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codeName="ThisWorkbook"/>
  <mc:AlternateContent xmlns:mc="http://schemas.openxmlformats.org/markup-compatibility/2006">
    <mc:Choice Requires="x15">
      <x15ac:absPath xmlns:x15ac="http://schemas.microsoft.com/office/spreadsheetml/2010/11/ac" url="D:\Carl\統計分析\0711011\Excel\100\ICD10\100彰化縣\"/>
    </mc:Choice>
  </mc:AlternateContent>
  <xr:revisionPtr revIDLastSave="0" documentId="13_ncr:1_{95CA6070-7EAB-4E22-9D78-E12620476F5A}" xr6:coauthVersionLast="32" xr6:coauthVersionMax="32" xr10:uidLastSave="{00000000-0000-0000-0000-000000000000}"/>
  <bookViews>
    <workbookView xWindow="-15" yWindow="-15" windowWidth="9555" windowHeight="11820" xr2:uid="{00000000-000D-0000-FFFF-FFFF00000000}"/>
  </bookViews>
  <sheets>
    <sheet name="表" sheetId="1" r:id="rId1"/>
    <sheet name="midpop" sheetId="2" state="hidden" r:id="rId2"/>
  </sheets>
  <definedNames>
    <definedName name="_xlnm.Print_Area" localSheetId="0">表!$B$1:$Z$30</definedName>
  </definedNames>
  <calcPr calcId="179017"/>
</workbook>
</file>

<file path=xl/calcChain.xml><?xml version="1.0" encoding="utf-8"?>
<calcChain xmlns="http://schemas.openxmlformats.org/spreadsheetml/2006/main">
  <c r="C9" i="2" l="1"/>
  <c r="B9" i="2"/>
  <c r="A9" i="2"/>
</calcChain>
</file>

<file path=xl/sharedStrings.xml><?xml version="1.0" encoding="utf-8"?>
<sst xmlns="http://schemas.openxmlformats.org/spreadsheetml/2006/main" count="525" uniqueCount="411">
  <si>
    <t xml:space="preserve"> </t>
  </si>
  <si>
    <t>%</t>
  </si>
  <si>
    <t>年中人口數</t>
  </si>
  <si>
    <t>計</t>
  </si>
  <si>
    <t>男</t>
  </si>
  <si>
    <t>女</t>
  </si>
  <si>
    <t>彰  化  縣  主  要  死  亡  原  因</t>
    <phoneticPr fontId="1" type="noConversion"/>
  </si>
  <si>
    <t>1.06</t>
  </si>
  <si>
    <t>1.09</t>
  </si>
  <si>
    <t>1.14*</t>
  </si>
  <si>
    <t>0.93</t>
  </si>
  <si>
    <t>1.01</t>
  </si>
  <si>
    <t>0.98</t>
  </si>
  <si>
    <t>0.99</t>
  </si>
  <si>
    <t>0.94</t>
  </si>
  <si>
    <t>1.03*</t>
  </si>
  <si>
    <t>1.05*</t>
  </si>
  <si>
    <t>0.96</t>
  </si>
  <si>
    <t>1.10*</t>
  </si>
  <si>
    <t>1.05</t>
  </si>
  <si>
    <t>0.87</t>
  </si>
  <si>
    <t>1,723</t>
  </si>
  <si>
    <t>312</t>
  </si>
  <si>
    <t>1.29*</t>
  </si>
  <si>
    <t>35</t>
  </si>
  <si>
    <t>1.03</t>
  </si>
  <si>
    <t>148</t>
  </si>
  <si>
    <t>23.28</t>
  </si>
  <si>
    <t>103</t>
  </si>
  <si>
    <t>1.01~1.05</t>
  </si>
  <si>
    <t>100.0</t>
  </si>
  <si>
    <t>1.02~1.08</t>
  </si>
  <si>
    <t>1</t>
  </si>
  <si>
    <t>0.99~1.07</t>
  </si>
  <si>
    <t>31.2</t>
  </si>
  <si>
    <t>2</t>
  </si>
  <si>
    <t>3</t>
  </si>
  <si>
    <t>4</t>
  </si>
  <si>
    <t>0.93~1.10</t>
  </si>
  <si>
    <t>7.1</t>
  </si>
  <si>
    <t>5</t>
  </si>
  <si>
    <t>5.6</t>
  </si>
  <si>
    <t>6</t>
  </si>
  <si>
    <t>7</t>
  </si>
  <si>
    <t>8</t>
  </si>
  <si>
    <t>3.2</t>
  </si>
  <si>
    <t>9</t>
  </si>
  <si>
    <t>2.7</t>
  </si>
  <si>
    <t>0.87~1.21</t>
  </si>
  <si>
    <t>10</t>
  </si>
  <si>
    <t>11</t>
  </si>
  <si>
    <t>2.2</t>
  </si>
  <si>
    <t>12</t>
  </si>
  <si>
    <t>1.8</t>
  </si>
  <si>
    <t>13</t>
  </si>
  <si>
    <t>1.7</t>
  </si>
  <si>
    <t>6.93*+</t>
  </si>
  <si>
    <t>1.3</t>
  </si>
  <si>
    <t>14</t>
  </si>
  <si>
    <t>0.8</t>
  </si>
  <si>
    <t>0.6</t>
  </si>
  <si>
    <t>15</t>
  </si>
  <si>
    <t>0.7</t>
  </si>
  <si>
    <r>
      <rPr>
        <sz val="10"/>
        <rFont val="標楷體"/>
        <family val="4"/>
        <charset val="136"/>
      </rPr>
      <t>順</t>
    </r>
  </si>
  <si>
    <r>
      <rPr>
        <sz val="10"/>
        <rFont val="標楷體"/>
        <family val="4"/>
        <charset val="136"/>
      </rPr>
      <t>死亡</t>
    </r>
  </si>
  <si>
    <r>
      <rPr>
        <sz val="10"/>
        <rFont val="標楷體"/>
        <family val="4"/>
        <charset val="136"/>
      </rPr>
      <t>每十萬</t>
    </r>
  </si>
  <si>
    <r>
      <rPr>
        <sz val="10"/>
        <rFont val="標楷體"/>
        <family val="4"/>
        <charset val="136"/>
      </rPr>
      <t>人口</t>
    </r>
  </si>
  <si>
    <r>
      <rPr>
        <sz val="10"/>
        <rFont val="標楷體"/>
        <family val="4"/>
        <charset val="136"/>
      </rPr>
      <t>百分比</t>
    </r>
  </si>
  <si>
    <r>
      <rPr>
        <sz val="10"/>
        <rFont val="標楷體"/>
        <family val="4"/>
        <charset val="136"/>
      </rPr>
      <t>女性人口</t>
    </r>
  </si>
  <si>
    <r>
      <rPr>
        <sz val="10"/>
        <rFont val="標楷體"/>
        <family val="4"/>
        <charset val="136"/>
      </rPr>
      <t>位</t>
    </r>
  </si>
  <si>
    <r>
      <t>(ICD-10</t>
    </r>
    <r>
      <rPr>
        <sz val="9"/>
        <rFont val="標楷體"/>
        <family val="4"/>
        <charset val="136"/>
      </rPr>
      <t>分類</t>
    </r>
    <r>
      <rPr>
        <sz val="9"/>
        <rFont val="Times New Roman"/>
        <family val="1"/>
      </rPr>
      <t>)</t>
    </r>
  </si>
  <si>
    <r>
      <rPr>
        <sz val="10"/>
        <rFont val="標楷體"/>
        <family val="4"/>
        <charset val="136"/>
      </rPr>
      <t>人數</t>
    </r>
  </si>
  <si>
    <r>
      <rPr>
        <sz val="10"/>
        <rFont val="標楷體"/>
        <family val="4"/>
        <charset val="136"/>
      </rPr>
      <t>死亡率</t>
    </r>
  </si>
  <si>
    <t>惡性腫瘤</t>
  </si>
  <si>
    <t>心臟疾病(高血壓性疾病除外)</t>
  </si>
  <si>
    <t>腦血管疾病</t>
  </si>
  <si>
    <t>事故傷害</t>
  </si>
  <si>
    <t>糖尿病</t>
  </si>
  <si>
    <t>肺炎</t>
  </si>
  <si>
    <t>慢性下呼吸道疾病</t>
  </si>
  <si>
    <t>高血壓性疾病</t>
  </si>
  <si>
    <t>腎炎、腎病症候群及腎病變</t>
  </si>
  <si>
    <t>蓄意自我傷害(自殺)</t>
  </si>
  <si>
    <t>敗血症</t>
  </si>
  <si>
    <t>衰老/老邁</t>
  </si>
  <si>
    <t>骨骼肌肉系統及結締組織之疾病</t>
  </si>
  <si>
    <t>原位與良性腫瘤(惡性腫瘤除外)</t>
  </si>
  <si>
    <r>
      <rPr>
        <sz val="10"/>
        <rFont val="標楷體"/>
        <family val="4"/>
        <charset val="136"/>
      </rPr>
      <t>標準化</t>
    </r>
    <phoneticPr fontId="1" type="noConversion"/>
  </si>
  <si>
    <r>
      <rPr>
        <sz val="10"/>
        <rFont val="標楷體"/>
        <family val="4"/>
        <charset val="136"/>
      </rPr>
      <t>標準</t>
    </r>
    <phoneticPr fontId="1" type="noConversion"/>
  </si>
  <si>
    <r>
      <rPr>
        <sz val="9"/>
        <rFont val="標楷體"/>
        <family val="4"/>
        <charset val="136"/>
      </rPr>
      <t>死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亡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原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因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</si>
  <si>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</si>
  <si>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</si>
  <si>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9"/>
        <rFont val="標楷體"/>
        <family val="4"/>
        <charset val="136"/>
      </rPr>
      <t>死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亡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原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因</t>
    </r>
    <phoneticPr fontId="1" type="noConversion"/>
  </si>
  <si>
    <r>
      <rPr>
        <sz val="10"/>
        <rFont val="標楷體"/>
        <family val="4"/>
        <charset val="136"/>
      </rPr>
      <t>男性人口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</si>
  <si>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</si>
  <si>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</si>
  <si>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</si>
  <si>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t>95%</t>
    </r>
    <r>
      <rPr>
        <sz val="10"/>
        <rFont val="標楷體"/>
        <family val="4"/>
        <charset val="136"/>
      </rPr>
      <t>信賴區間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</si>
  <si>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</si>
  <si>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標準化死亡率</t>
    </r>
    <r>
      <rPr>
        <sz val="10"/>
        <rFont val="Times New Roman"/>
        <family val="1"/>
      </rPr>
      <t>( Standardized rate)</t>
    </r>
    <r>
      <rPr>
        <sz val="10"/>
        <rFont val="標楷體"/>
        <family val="4"/>
        <charset val="136"/>
      </rPr>
      <t>係以</t>
    </r>
    <r>
      <rPr>
        <sz val="10"/>
        <rFont val="Times New Roman"/>
        <family val="1"/>
      </rPr>
      <t>2000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W.H.O.</t>
    </r>
    <r>
      <rPr>
        <sz val="10"/>
        <rFont val="標楷體"/>
        <family val="4"/>
        <charset val="136"/>
      </rPr>
      <t>世界人口年齡結構為基準。「</t>
    </r>
    <r>
      <rPr>
        <sz val="10"/>
        <rFont val="Times New Roman"/>
        <family val="1"/>
      </rPr>
      <t>*-</t>
    </r>
    <r>
      <rPr>
        <sz val="10"/>
        <rFont val="標楷體"/>
        <family val="4"/>
        <charset val="136"/>
      </rPr>
      <t>」表示標準化死亡率顯著低於台灣標準化死亡率；「</t>
    </r>
    <r>
      <rPr>
        <sz val="10"/>
        <rFont val="Times New Roman"/>
        <family val="1"/>
      </rPr>
      <t>*+</t>
    </r>
    <r>
      <rPr>
        <sz val="10"/>
        <rFont val="標楷體"/>
        <family val="4"/>
        <charset val="136"/>
      </rPr>
      <t>」表示標準化死亡率顯著高於台灣標準化死亡率</t>
    </r>
    <r>
      <rPr>
        <sz val="10"/>
        <rFont val="Times New Roman"/>
        <family val="1"/>
      </rPr>
      <t>(α=0.05)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</si>
  <si>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標準化死亡率</t>
    </r>
    <r>
      <rPr>
        <sz val="10"/>
        <rFont val="Times New Roman"/>
        <family val="1"/>
      </rPr>
      <t>95%</t>
    </r>
    <r>
      <rPr>
        <sz val="10"/>
        <rFont val="標楷體"/>
        <family val="4"/>
        <charset val="136"/>
      </rPr>
      <t>信賴區間。</t>
    </r>
    <r>
      <rPr>
        <sz val="10"/>
        <rFont val="Times New Roman"/>
        <family val="1"/>
      </rPr>
      <t>(N.E Breslow &amp; N.E Day. Statistical Mehtods in Cancer Research, Volume 2, 1987:58-61.)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</si>
  <si>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( Standard mortality ratio, SMR)</t>
    </r>
    <r>
      <rPr>
        <sz val="10"/>
        <rFont val="標楷體"/>
        <family val="4"/>
        <charset val="136"/>
      </rPr>
      <t>。</t>
    </r>
    <r>
      <rPr>
        <sz val="10"/>
        <rFont val="Times New Roman"/>
        <family val="1"/>
      </rPr>
      <t xml:space="preserve"> 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=</t>
    </r>
    <r>
      <rPr>
        <sz val="10"/>
        <rFont val="標楷體"/>
        <family val="4"/>
        <charset val="136"/>
      </rPr>
      <t>實際死亡數</t>
    </r>
    <r>
      <rPr>
        <sz val="10"/>
        <rFont val="Times New Roman"/>
        <family val="1"/>
      </rPr>
      <t xml:space="preserve"> / </t>
    </r>
    <r>
      <rPr>
        <sz val="10"/>
        <rFont val="標楷體"/>
        <family val="4"/>
        <charset val="136"/>
      </rPr>
      <t>期望死亡數。</t>
    </r>
    <r>
      <rPr>
        <sz val="10"/>
        <rFont val="Times New Roman"/>
        <family val="1"/>
      </rPr>
      <t>*</t>
    </r>
    <r>
      <rPr>
        <sz val="10"/>
        <rFont val="標楷體"/>
        <family val="4"/>
        <charset val="136"/>
      </rPr>
      <t>表示與台灣死亡率有顯著不同</t>
    </r>
    <r>
      <rPr>
        <sz val="10"/>
        <rFont val="Times New Roman"/>
        <family val="1"/>
      </rPr>
      <t>(α=0.05)</t>
    </r>
    <r>
      <rPr>
        <sz val="10"/>
        <rFont val="標楷體"/>
        <family val="4"/>
        <charset val="136"/>
      </rPr>
      <t>。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</si>
  <si>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95%</t>
    </r>
    <r>
      <rPr>
        <sz val="10"/>
        <rFont val="標楷體"/>
        <family val="4"/>
        <charset val="136"/>
      </rPr>
      <t>信賴區間</t>
    </r>
    <r>
      <rPr>
        <sz val="10"/>
        <rFont val="Times New Roman"/>
        <family val="1"/>
      </rPr>
      <t xml:space="preserve"> </t>
    </r>
    <r>
      <rPr>
        <sz val="10"/>
        <rFont val="標楷體"/>
        <family val="4"/>
        <charset val="136"/>
      </rPr>
      <t>。</t>
    </r>
    <r>
      <rPr>
        <sz val="10"/>
        <rFont val="Times New Roman"/>
        <family val="1"/>
      </rPr>
      <t>(N.E Breslow &amp; N.E Day. Statistical Mehtods in Cancer Research, Volume 2, 1987:69-72.)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</si>
  <si>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資料來源：衛生福利部死因統計檔、內政部臺閩地區人口統計</t>
    </r>
    <phoneticPr fontId="1" type="noConversion"/>
  </si>
  <si>
    <t>十大主要死因</t>
  </si>
  <si>
    <t>其他非十大死因</t>
  </si>
  <si>
    <t>25.65　</t>
  </si>
  <si>
    <t>22.7~28.6</t>
  </si>
  <si>
    <t>13.54　</t>
  </si>
  <si>
    <t>所有死亡原因</t>
  </si>
  <si>
    <t>0.97</t>
  </si>
  <si>
    <t>1.00</t>
  </si>
  <si>
    <r>
      <rPr>
        <sz val="12"/>
        <rFont val="標楷體"/>
        <family val="4"/>
        <charset val="136"/>
      </rPr>
      <t>男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性</t>
    </r>
    <phoneticPr fontId="1" type="noConversion"/>
  </si>
  <si>
    <r>
      <rPr>
        <sz val="12"/>
        <rFont val="標楷體"/>
        <family val="4"/>
        <charset val="136"/>
      </rPr>
      <t>女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性</t>
    </r>
    <phoneticPr fontId="1" type="noConversion"/>
  </si>
  <si>
    <r>
      <rPr>
        <sz val="12"/>
        <rFont val="標楷體"/>
        <family val="4"/>
        <charset val="136"/>
      </rPr>
      <t>合</t>
    </r>
    <r>
      <rPr>
        <sz val="12"/>
        <rFont val="Times New Roman"/>
        <family val="1"/>
      </rPr>
      <t xml:space="preserve">         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</t>
    </r>
    <phoneticPr fontId="1" type="noConversion"/>
  </si>
  <si>
    <r>
      <rPr>
        <b/>
        <sz val="14"/>
        <rFont val="標楷體"/>
        <family val="4"/>
        <charset val="136"/>
      </rPr>
      <t>民國</t>
    </r>
    <r>
      <rPr>
        <b/>
        <sz val="14"/>
        <rFont val="Times New Roman"/>
        <family val="1"/>
      </rPr>
      <t>100</t>
    </r>
    <r>
      <rPr>
        <b/>
        <sz val="14"/>
        <rFont val="標楷體"/>
        <family val="4"/>
        <charset val="136"/>
      </rPr>
      <t>年</t>
    </r>
    <r>
      <rPr>
        <b/>
        <sz val="14"/>
        <rFont val="Times New Roman"/>
        <family val="1"/>
      </rPr>
      <t>(2011</t>
    </r>
    <r>
      <rPr>
        <b/>
        <sz val="14"/>
        <rFont val="標楷體"/>
        <family val="4"/>
        <charset val="136"/>
      </rPr>
      <t>年</t>
    </r>
    <r>
      <rPr>
        <b/>
        <sz val="14"/>
        <rFont val="Times New Roman"/>
        <family val="1"/>
      </rPr>
      <t>)</t>
    </r>
    <phoneticPr fontId="1" type="noConversion"/>
  </si>
  <si>
    <t>9,335</t>
  </si>
  <si>
    <t>715.24</t>
  </si>
  <si>
    <t>473.64*+</t>
  </si>
  <si>
    <t>463.6~483.7</t>
  </si>
  <si>
    <t>5,514</t>
  </si>
  <si>
    <t>823.76</t>
  </si>
  <si>
    <t>617.87*+</t>
  </si>
  <si>
    <t>601.2~634.6</t>
  </si>
  <si>
    <t>3,821</t>
  </si>
  <si>
    <t>600.98</t>
  </si>
  <si>
    <t>338.06　</t>
  </si>
  <si>
    <t>326.6~349.6</t>
  </si>
  <si>
    <t>0.97~1.03</t>
  </si>
  <si>
    <t>7,208</t>
  </si>
  <si>
    <t>552.27</t>
  </si>
  <si>
    <t>362.49*+</t>
  </si>
  <si>
    <t>353.9~371.1</t>
  </si>
  <si>
    <t>1.03~1.07</t>
  </si>
  <si>
    <t>77.2</t>
  </si>
  <si>
    <t>4,347</t>
  </si>
  <si>
    <t>649.42</t>
  </si>
  <si>
    <t>483.33*+</t>
  </si>
  <si>
    <t>468.7~497.9</t>
  </si>
  <si>
    <t>1.08*</t>
  </si>
  <si>
    <t>1.05~1.11</t>
  </si>
  <si>
    <t>78.8</t>
  </si>
  <si>
    <t>2,889</t>
  </si>
  <si>
    <t>454.39</t>
  </si>
  <si>
    <t>251.05　</t>
  </si>
  <si>
    <t>241.4~260.7</t>
  </si>
  <si>
    <t>75.6</t>
  </si>
  <si>
    <t>2,632</t>
  </si>
  <si>
    <t>201.66</t>
  </si>
  <si>
    <t>139.52*+</t>
  </si>
  <si>
    <t>134.1~145.0</t>
  </si>
  <si>
    <t>1.01~1.09</t>
  </si>
  <si>
    <t>28.2</t>
  </si>
  <si>
    <t>257.41</t>
  </si>
  <si>
    <t>191.76*+</t>
  </si>
  <si>
    <t>182.6~200.9</t>
  </si>
  <si>
    <t>1.11*</t>
  </si>
  <si>
    <t>1.06~1.16</t>
  </si>
  <si>
    <t>909</t>
  </si>
  <si>
    <t>142.97</t>
  </si>
  <si>
    <t>91.64　</t>
  </si>
  <si>
    <t>85.4~97.9</t>
  </si>
  <si>
    <t>0.90~1.03</t>
  </si>
  <si>
    <t>23.8</t>
  </si>
  <si>
    <t>1,146</t>
  </si>
  <si>
    <t>87.81</t>
  </si>
  <si>
    <t>54.71*+</t>
  </si>
  <si>
    <t>51.5~57.9</t>
  </si>
  <si>
    <t>1.15*</t>
  </si>
  <si>
    <t>1.09~1.22</t>
  </si>
  <si>
    <t>12.3</t>
  </si>
  <si>
    <t>637</t>
  </si>
  <si>
    <t>95.16</t>
  </si>
  <si>
    <t>69.55*+</t>
  </si>
  <si>
    <t>64.1~75.0</t>
  </si>
  <si>
    <t>1.06~1.24</t>
  </si>
  <si>
    <t>11.6</t>
  </si>
  <si>
    <t>509</t>
  </si>
  <si>
    <t>80.06</t>
  </si>
  <si>
    <t>39.96*+</t>
  </si>
  <si>
    <t>36.3~43.6</t>
  </si>
  <si>
    <t>1.04~1.25</t>
  </si>
  <si>
    <t>13.3</t>
  </si>
  <si>
    <t>662</t>
  </si>
  <si>
    <t>50.72</t>
  </si>
  <si>
    <t>31.42　</t>
  </si>
  <si>
    <t>29.0~33.9</t>
  </si>
  <si>
    <t>0.93~1.09</t>
  </si>
  <si>
    <t>345</t>
  </si>
  <si>
    <t>51.54</t>
  </si>
  <si>
    <t>37.15　</t>
  </si>
  <si>
    <t>33.2~41.1</t>
  </si>
  <si>
    <t>0.86~1.06</t>
  </si>
  <si>
    <t>6.3</t>
  </si>
  <si>
    <t>317</t>
  </si>
  <si>
    <t>49.86</t>
  </si>
  <si>
    <t>1.07</t>
  </si>
  <si>
    <t>0.95~1.19</t>
  </si>
  <si>
    <t>8.3</t>
  </si>
  <si>
    <t>560</t>
  </si>
  <si>
    <t>42.91</t>
  </si>
  <si>
    <t>24.88　</t>
  </si>
  <si>
    <t>22.8~27.0</t>
  </si>
  <si>
    <t>6.0</t>
  </si>
  <si>
    <t>314</t>
  </si>
  <si>
    <t>46.91</t>
  </si>
  <si>
    <t>40.07　</t>
  </si>
  <si>
    <t>35.5~44.7</t>
  </si>
  <si>
    <t>1.12*</t>
  </si>
  <si>
    <t>1.00~1.26</t>
  </si>
  <si>
    <t>5.7</t>
  </si>
  <si>
    <t>289</t>
  </si>
  <si>
    <t>45.45</t>
  </si>
  <si>
    <t>23.99　</t>
  </si>
  <si>
    <t>21.1~26.9</t>
  </si>
  <si>
    <t>0.95</t>
  </si>
  <si>
    <t>0.84~1.06</t>
  </si>
  <si>
    <t>7.6</t>
  </si>
  <si>
    <t>533</t>
  </si>
  <si>
    <t>40.84</t>
  </si>
  <si>
    <t>25.52　</t>
  </si>
  <si>
    <t>23.3~27.7</t>
  </si>
  <si>
    <t>0.88~1.05</t>
  </si>
  <si>
    <t>46.61</t>
  </si>
  <si>
    <t>33.13　</t>
  </si>
  <si>
    <t>29.4~36.9</t>
  </si>
  <si>
    <t>1.02</t>
  </si>
  <si>
    <t>0.91~1.14</t>
  </si>
  <si>
    <t>248</t>
  </si>
  <si>
    <t>39.01</t>
  </si>
  <si>
    <t>18.31　</t>
  </si>
  <si>
    <t>16.0~20.7</t>
  </si>
  <si>
    <t>0.93~1.20</t>
  </si>
  <si>
    <t>6.5</t>
  </si>
  <si>
    <t>428</t>
  </si>
  <si>
    <t>32.79</t>
  </si>
  <si>
    <t>26.75*+</t>
  </si>
  <si>
    <t>24.1~29.4</t>
  </si>
  <si>
    <t>1.00~1.21</t>
  </si>
  <si>
    <t>4.6</t>
  </si>
  <si>
    <t>308</t>
  </si>
  <si>
    <t>46.01</t>
  </si>
  <si>
    <t>31.99*+</t>
  </si>
  <si>
    <t>28.4~35.6</t>
  </si>
  <si>
    <t>1.15~1.44</t>
  </si>
  <si>
    <t>150</t>
  </si>
  <si>
    <t>23.59</t>
  </si>
  <si>
    <t>12.11　</t>
  </si>
  <si>
    <t>10.1~14.1</t>
  </si>
  <si>
    <t>3.9</t>
  </si>
  <si>
    <t>411</t>
  </si>
  <si>
    <t>31.49</t>
  </si>
  <si>
    <t>18.25*+</t>
  </si>
  <si>
    <t>16.5~20.0</t>
  </si>
  <si>
    <t>1.01~1.23</t>
  </si>
  <si>
    <t>4.4</t>
  </si>
  <si>
    <t>244</t>
  </si>
  <si>
    <t>36.45</t>
  </si>
  <si>
    <t>26.45　</t>
  </si>
  <si>
    <t>23.1~29.8</t>
  </si>
  <si>
    <t>0.83~1.07</t>
  </si>
  <si>
    <t>11.61　</t>
  </si>
  <si>
    <t>9.7~13.6</t>
  </si>
  <si>
    <t>0.84~1.16</t>
  </si>
  <si>
    <t>295</t>
  </si>
  <si>
    <t>22.60</t>
  </si>
  <si>
    <t>12.0~15.1</t>
  </si>
  <si>
    <t>0.93~1.18</t>
  </si>
  <si>
    <t>慢性肝病及肝硬化</t>
  </si>
  <si>
    <t>196</t>
  </si>
  <si>
    <t>29.28</t>
  </si>
  <si>
    <t>22.85　</t>
  </si>
  <si>
    <t>19.6~26.1</t>
  </si>
  <si>
    <t>0.81~1.08</t>
  </si>
  <si>
    <t>3.6</t>
  </si>
  <si>
    <t>114</t>
  </si>
  <si>
    <t>17.93</t>
  </si>
  <si>
    <t>13.24　</t>
  </si>
  <si>
    <t>10.6~15.9</t>
  </si>
  <si>
    <t>0.84~1.23</t>
  </si>
  <si>
    <t>3.0</t>
  </si>
  <si>
    <t>277</t>
  </si>
  <si>
    <t>21.22</t>
  </si>
  <si>
    <t>15.55　</t>
  </si>
  <si>
    <t>13.7~17.4</t>
  </si>
  <si>
    <t>0.84~1.07</t>
  </si>
  <si>
    <t>147</t>
  </si>
  <si>
    <t>21.96</t>
  </si>
  <si>
    <t>15.59　</t>
  </si>
  <si>
    <t>13.1~18.1</t>
  </si>
  <si>
    <t>0.92~1.28</t>
  </si>
  <si>
    <t>16.20</t>
  </si>
  <si>
    <t>7.63　</t>
  </si>
  <si>
    <t>6.1~9.1</t>
  </si>
  <si>
    <t>0.77~1.15</t>
  </si>
  <si>
    <t>264</t>
  </si>
  <si>
    <t>20.23</t>
  </si>
  <si>
    <t>12.35　</t>
  </si>
  <si>
    <t>10.8~13.9</t>
  </si>
  <si>
    <t>0.88~1.12</t>
  </si>
  <si>
    <t>2.8</t>
  </si>
  <si>
    <t>121</t>
  </si>
  <si>
    <t>18.08</t>
  </si>
  <si>
    <t>14.76　</t>
  </si>
  <si>
    <t>12.1~17.4</t>
  </si>
  <si>
    <t>0.89</t>
  </si>
  <si>
    <t>0.74~1.06</t>
  </si>
  <si>
    <t>102</t>
  </si>
  <si>
    <t>16.04</t>
  </si>
  <si>
    <t>5.6~8.3</t>
  </si>
  <si>
    <t>1.78*</t>
  </si>
  <si>
    <t>1.45~2.16</t>
  </si>
  <si>
    <t>2,127</t>
  </si>
  <si>
    <t>162.97</t>
  </si>
  <si>
    <t>111.15*-</t>
  </si>
  <si>
    <t>106.0~116.3</t>
  </si>
  <si>
    <t>0.92~1.01</t>
  </si>
  <si>
    <t>22.8</t>
  </si>
  <si>
    <t>1,167</t>
  </si>
  <si>
    <t>174.34</t>
  </si>
  <si>
    <t>134.54　</t>
  </si>
  <si>
    <t>126.4~142.7</t>
  </si>
  <si>
    <t>0.91~1.02</t>
  </si>
  <si>
    <t>21.2</t>
  </si>
  <si>
    <t>932</t>
  </si>
  <si>
    <t>146.59</t>
  </si>
  <si>
    <t>87.00*-</t>
  </si>
  <si>
    <t>80.7~93.3</t>
  </si>
  <si>
    <t>0.91*</t>
  </si>
  <si>
    <t>0.85~0.97</t>
  </si>
  <si>
    <t>24.4</t>
  </si>
  <si>
    <t>171</t>
  </si>
  <si>
    <t>13.10</t>
  </si>
  <si>
    <t>10.42*-</t>
  </si>
  <si>
    <t>8.8~12.0</t>
  </si>
  <si>
    <t>0.75~1.01</t>
  </si>
  <si>
    <t>17.03</t>
  </si>
  <si>
    <t>12.17　</t>
  </si>
  <si>
    <t>9.9~14.4</t>
  </si>
  <si>
    <t>0.77~1.12</t>
  </si>
  <si>
    <t>2.1</t>
  </si>
  <si>
    <t>81</t>
  </si>
  <si>
    <t>12.74</t>
  </si>
  <si>
    <t>7.74　</t>
  </si>
  <si>
    <t>6.0~9.5</t>
  </si>
  <si>
    <t>0.92</t>
  </si>
  <si>
    <t>0.73~1.14</t>
  </si>
  <si>
    <t>8.01*-</t>
  </si>
  <si>
    <t>6.8~9.2</t>
  </si>
  <si>
    <t>0.73*</t>
  </si>
  <si>
    <t>0.62~0.84</t>
  </si>
  <si>
    <t>92</t>
  </si>
  <si>
    <t>13.74</t>
  </si>
  <si>
    <t>9.90*-</t>
  </si>
  <si>
    <t>7.9~11.9</t>
  </si>
  <si>
    <t>0.59~0.90</t>
  </si>
  <si>
    <t>79</t>
  </si>
  <si>
    <t>12.43</t>
  </si>
  <si>
    <t>6.43*-</t>
  </si>
  <si>
    <t>4.9~7.9</t>
  </si>
  <si>
    <t>0.58~0.92</t>
  </si>
  <si>
    <t>7.10*+</t>
  </si>
  <si>
    <t>6.0~8.2</t>
  </si>
  <si>
    <t>1.88*</t>
  </si>
  <si>
    <t>1.61~2.18</t>
  </si>
  <si>
    <t>69</t>
  </si>
  <si>
    <t>10.31</t>
  </si>
  <si>
    <t>7.29*+</t>
  </si>
  <si>
    <t>5.6~9.0</t>
  </si>
  <si>
    <t>1.92*</t>
  </si>
  <si>
    <t>1.50~2.43</t>
  </si>
  <si>
    <t>50</t>
  </si>
  <si>
    <t>7.86</t>
  </si>
  <si>
    <t>5.97*-</t>
  </si>
  <si>
    <t>4.2~7.7</t>
  </si>
  <si>
    <t>0.81</t>
  </si>
  <si>
    <t>0.60~1.07</t>
  </si>
  <si>
    <t>66</t>
  </si>
  <si>
    <t>5.06</t>
  </si>
  <si>
    <t>3.43　</t>
  </si>
  <si>
    <t>2.6~4.3</t>
  </si>
  <si>
    <t>0.67~1.11</t>
  </si>
  <si>
    <t>結核病</t>
  </si>
  <si>
    <t>38</t>
  </si>
  <si>
    <t>5.68</t>
  </si>
  <si>
    <t>4.02　</t>
  </si>
  <si>
    <t>2.7~5.3</t>
  </si>
  <si>
    <t>1.44*</t>
  </si>
  <si>
    <t>1.02~1.97</t>
  </si>
  <si>
    <t>34</t>
  </si>
  <si>
    <t>5.35</t>
  </si>
  <si>
    <t>2.94　</t>
  </si>
  <si>
    <t>1.9~4.0</t>
  </si>
  <si>
    <t>0.74~1.50</t>
  </si>
  <si>
    <t>0.9</t>
  </si>
  <si>
    <t>62</t>
  </si>
  <si>
    <t>4.75</t>
  </si>
  <si>
    <t>3.08　</t>
  </si>
  <si>
    <t>2.3~3.9</t>
  </si>
  <si>
    <t>0.74~1.23</t>
  </si>
  <si>
    <t>5.23</t>
  </si>
  <si>
    <t>3.81　</t>
  </si>
  <si>
    <t>2.5~5.1</t>
  </si>
  <si>
    <t>0.68~1.37</t>
  </si>
  <si>
    <t>31</t>
  </si>
  <si>
    <t>4.88</t>
  </si>
  <si>
    <t>3.07　</t>
  </si>
  <si>
    <t>2.0~4.2</t>
  </si>
  <si>
    <t>0.75</t>
  </si>
  <si>
    <t>0.51~1.07</t>
  </si>
  <si>
    <t>附　註：1.彰化縣年中人口數　計1,305,162人　男性669,366人　女性635,796人。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</si>
</sst>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);[Red]\(0.00\)"/>
    <numFmt numFmtId="177" formatCode="#,##0.0_ "/>
    <numFmt numFmtId="178" formatCode="#,##0.0"/>
    <numFmt numFmtId="179" formatCode="?????.????"/>
    <numFmt numFmtId="180" formatCode="?????.??\-\-"/>
  </numFmts>
  <fonts count="13" x14ac:knownFonts="1">
    <font>
      <sz val="12"/>
      <name val="Times New Roman"/>
      <family val="1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9"/>
      <name val="標楷體"/>
      <family val="4"/>
      <charset val="136"/>
    </font>
    <font>
      <sz val="10"/>
      <name val="Times New Roman"/>
      <family val="1"/>
    </font>
    <font>
      <b/>
      <sz val="18"/>
      <name val="標楷體"/>
      <family val="4"/>
      <charset val="136"/>
    </font>
    <font>
      <b/>
      <sz val="14"/>
      <name val="標楷體"/>
      <family val="4"/>
      <charset val="136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b/>
      <sz val="14"/>
      <name val="Times New Roman"/>
      <family val="1"/>
    </font>
    <font>
      <b/>
      <sz val="14"/>
      <name val="Times New Roman"/>
      <family val="4"/>
      <charset val="136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Dashed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0" fillId="0" borderId="0" xfId="0" applyFill="1" applyProtection="1">
      <protection locked="0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vertical="center"/>
    </xf>
    <xf numFmtId="0" fontId="0" fillId="0" borderId="0" xfId="0" applyFill="1" applyAlignment="1" applyProtection="1">
      <alignment wrapText="1"/>
      <protection locked="0"/>
    </xf>
    <xf numFmtId="49" fontId="0" fillId="0" borderId="0" xfId="0" applyNumberFormat="1" applyFill="1" applyAlignment="1" applyProtection="1">
      <alignment wrapText="1"/>
      <protection locked="0"/>
    </xf>
    <xf numFmtId="0" fontId="0" fillId="0" borderId="0" xfId="0" applyFill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Alignment="1" applyProtection="1">
      <alignment horizont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176" fontId="0" fillId="0" borderId="0" xfId="0" applyNumberFormat="1" applyFill="1" applyAlignment="1" applyProtection="1">
      <alignment horizontal="center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  <xf numFmtId="177" fontId="5" fillId="0" borderId="0" xfId="0" applyNumberFormat="1" applyFont="1" applyAlignment="1">
      <alignment vertical="center"/>
    </xf>
    <xf numFmtId="178" fontId="5" fillId="0" borderId="0" xfId="0" applyNumberFormat="1" applyFont="1" applyAlignment="1">
      <alignment vertical="center"/>
    </xf>
    <xf numFmtId="0" fontId="8" fillId="0" borderId="0" xfId="0" applyFont="1" applyFill="1" applyProtection="1">
      <protection locked="0"/>
    </xf>
    <xf numFmtId="0" fontId="4" fillId="0" borderId="0" xfId="0" applyFont="1" applyFill="1" applyAlignment="1" applyProtection="1">
      <alignment wrapText="1"/>
      <protection locked="0"/>
    </xf>
    <xf numFmtId="0" fontId="6" fillId="0" borderId="0" xfId="0" applyFont="1" applyFill="1" applyAlignment="1" applyProtection="1">
      <protection locked="0"/>
    </xf>
    <xf numFmtId="0" fontId="7" fillId="0" borderId="0" xfId="0" applyFont="1" applyFill="1" applyAlignment="1" applyProtection="1">
      <protection locked="0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176" fontId="5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 wrapText="1"/>
      <protection locked="0"/>
    </xf>
    <xf numFmtId="49" fontId="5" fillId="0" borderId="0" xfId="0" applyNumberFormat="1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0" xfId="0" applyNumberFormat="1" applyFont="1" applyFill="1" applyAlignment="1" applyProtection="1">
      <protection locked="0"/>
    </xf>
    <xf numFmtId="49" fontId="5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wrapText="1"/>
      <protection locked="0"/>
    </xf>
    <xf numFmtId="0" fontId="0" fillId="0" borderId="0" xfId="0" applyFont="1" applyFill="1" applyAlignment="1" applyProtection="1">
      <alignment horizontal="center"/>
      <protection locked="0"/>
    </xf>
    <xf numFmtId="176" fontId="0" fillId="0" borderId="0" xfId="0" applyNumberFormat="1" applyFont="1" applyFill="1" applyAlignment="1" applyProtection="1">
      <alignment horizontal="center"/>
      <protection locked="0"/>
    </xf>
    <xf numFmtId="49" fontId="0" fillId="0" borderId="0" xfId="0" applyNumberFormat="1" applyFont="1" applyFill="1" applyAlignment="1" applyProtection="1">
      <alignment horizontal="center" wrapText="1"/>
      <protection locked="0"/>
    </xf>
    <xf numFmtId="49" fontId="0" fillId="0" borderId="0" xfId="0" applyNumberFormat="1" applyFont="1" applyFill="1" applyAlignment="1" applyProtection="1">
      <alignment wrapText="1"/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Fill="1"/>
    <xf numFmtId="1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176" fontId="2" fillId="0" borderId="0" xfId="0" applyNumberFormat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 wrapText="1"/>
      <protection locked="0"/>
    </xf>
    <xf numFmtId="49" fontId="2" fillId="0" borderId="0" xfId="0" applyNumberFormat="1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176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49" fontId="2" fillId="0" borderId="0" xfId="0" applyNumberFormat="1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49" fontId="2" fillId="0" borderId="0" xfId="0" applyNumberFormat="1" applyFont="1" applyFill="1" applyAlignment="1" applyProtection="1">
      <alignment horizontal="center" vertical="center" wrapText="1"/>
      <protection locked="0"/>
    </xf>
    <xf numFmtId="2" fontId="5" fillId="0" borderId="0" xfId="0" applyNumberFormat="1" applyFont="1" applyFill="1" applyBorder="1" applyAlignment="1" applyProtection="1">
      <alignment horizontal="left" vertical="center" indent="1"/>
      <protection locked="0"/>
    </xf>
    <xf numFmtId="2" fontId="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2" fontId="5" fillId="0" borderId="0" xfId="0" applyNumberFormat="1" applyFont="1" applyFill="1" applyBorder="1" applyAlignment="1" applyProtection="1">
      <alignment horizontal="right" vertical="center"/>
      <protection locked="0"/>
    </xf>
    <xf numFmtId="2" fontId="5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0" xfId="0" applyNumberFormat="1" applyFont="1" applyFill="1" applyBorder="1" applyAlignment="1" applyProtection="1">
      <alignment horizontal="right" vertical="center" indent="1"/>
      <protection locked="0"/>
    </xf>
    <xf numFmtId="0" fontId="8" fillId="0" borderId="4" xfId="0" applyFont="1" applyFill="1" applyBorder="1" applyAlignment="1" applyProtection="1">
      <alignment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indent="1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4" fillId="0" borderId="6" xfId="0" applyFont="1" applyFill="1" applyBorder="1" applyAlignment="1" applyProtection="1">
      <alignment vertical="center" wrapText="1"/>
      <protection locked="0"/>
    </xf>
    <xf numFmtId="0" fontId="4" fillId="0" borderId="4" xfId="0" applyFont="1" applyFill="1" applyBorder="1" applyAlignment="1" applyProtection="1">
      <alignment vertical="center" wrapText="1"/>
      <protection locked="0"/>
    </xf>
    <xf numFmtId="3" fontId="5" fillId="0" borderId="7" xfId="0" applyNumberFormat="1" applyFont="1" applyFill="1" applyBorder="1" applyAlignment="1" applyProtection="1">
      <alignment horizontal="right" vertical="center" indent="1"/>
      <protection locked="0"/>
    </xf>
    <xf numFmtId="2" fontId="5" fillId="0" borderId="8" xfId="0" applyNumberFormat="1" applyFont="1" applyFill="1" applyBorder="1" applyAlignment="1" applyProtection="1">
      <alignment horizontal="right" vertical="center" indent="1"/>
      <protection locked="0"/>
    </xf>
    <xf numFmtId="2" fontId="5" fillId="0" borderId="8" xfId="0" applyNumberFormat="1" applyFont="1" applyFill="1" applyBorder="1" applyAlignment="1" applyProtection="1">
      <alignment horizontal="right" vertical="center"/>
      <protection locked="0"/>
    </xf>
    <xf numFmtId="2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8" xfId="0" applyNumberFormat="1" applyFont="1" applyFill="1" applyBorder="1" applyAlignment="1" applyProtection="1">
      <alignment horizontal="left" vertical="center" indent="1"/>
      <protection locked="0"/>
    </xf>
    <xf numFmtId="2" fontId="5" fillId="0" borderId="9" xfId="0" applyNumberFormat="1" applyFont="1" applyFill="1" applyBorder="1" applyAlignment="1" applyProtection="1">
      <alignment horizontal="right" vertical="center" indent="1"/>
      <protection locked="0"/>
    </xf>
    <xf numFmtId="3" fontId="5" fillId="0" borderId="10" xfId="0" applyNumberFormat="1" applyFont="1" applyFill="1" applyBorder="1" applyAlignment="1" applyProtection="1">
      <alignment horizontal="right" vertical="center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1" xfId="0" applyNumberFormat="1" applyFont="1" applyFill="1" applyBorder="1" applyAlignment="1" applyProtection="1">
      <alignment horizontal="left" vertical="center" indent="1"/>
      <protection locked="0"/>
    </xf>
    <xf numFmtId="2" fontId="5" fillId="0" borderId="12" xfId="0" applyNumberFormat="1" applyFont="1" applyFill="1" applyBorder="1" applyAlignment="1" applyProtection="1">
      <alignment horizontal="right" vertical="center" indent="1"/>
      <protection locked="0"/>
    </xf>
    <xf numFmtId="3" fontId="5" fillId="0" borderId="13" xfId="0" applyNumberFormat="1" applyFont="1" applyFill="1" applyBorder="1" applyAlignment="1" applyProtection="1">
      <alignment horizontal="right" vertical="center" indent="1"/>
      <protection locked="0"/>
    </xf>
    <xf numFmtId="2" fontId="5" fillId="0" borderId="14" xfId="0" applyNumberFormat="1" applyFont="1" applyFill="1" applyBorder="1" applyAlignment="1" applyProtection="1">
      <alignment horizontal="right" vertical="center" indent="1"/>
      <protection locked="0"/>
    </xf>
    <xf numFmtId="49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quotePrefix="1" applyFont="1" applyFill="1" applyBorder="1" applyAlignment="1" applyProtection="1">
      <alignment horizontal="left" vertical="center" wrapText="1"/>
      <protection locked="0"/>
    </xf>
    <xf numFmtId="0" fontId="4" fillId="0" borderId="5" xfId="0" quotePrefix="1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right" vertical="center" wrapText="1" indent="1"/>
      <protection locked="0"/>
    </xf>
    <xf numFmtId="0" fontId="5" fillId="0" borderId="8" xfId="0" applyFont="1" applyFill="1" applyBorder="1" applyAlignment="1" applyProtection="1">
      <alignment horizontal="right" vertical="center" wrapText="1" indent="1"/>
      <protection locked="0"/>
    </xf>
    <xf numFmtId="0" fontId="5" fillId="0" borderId="8" xfId="0" applyFont="1" applyFill="1" applyBorder="1" applyAlignment="1" applyProtection="1">
      <alignment horizontal="righ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76" fontId="5" fillId="0" borderId="8" xfId="0" applyNumberFormat="1" applyFont="1" applyFill="1" applyBorder="1" applyAlignment="1" applyProtection="1">
      <alignment horizontal="right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14" fontId="5" fillId="0" borderId="11" xfId="0" applyNumberFormat="1" applyFont="1" applyFill="1" applyBorder="1" applyAlignment="1" applyProtection="1">
      <alignment horizontal="center" vertical="center"/>
      <protection locked="0"/>
    </xf>
    <xf numFmtId="176" fontId="5" fillId="0" borderId="11" xfId="0" applyNumberFormat="1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49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14" fontId="5" fillId="0" borderId="8" xfId="0" applyNumberFormat="1" applyFont="1" applyFill="1" applyBorder="1" applyAlignment="1" applyProtection="1">
      <alignment horizontal="center" vertical="center"/>
      <protection locked="0"/>
    </xf>
    <xf numFmtId="176" fontId="5" fillId="0" borderId="8" xfId="0" applyNumberFormat="1" applyFont="1" applyFill="1" applyBorder="1" applyAlignment="1" applyProtection="1">
      <alignment horizontal="center" vertical="center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179" fontId="5" fillId="0" borderId="8" xfId="0" applyNumberFormat="1" applyFont="1" applyFill="1" applyBorder="1" applyAlignment="1" applyProtection="1">
      <alignment horizontal="right" vertical="center" wrapText="1"/>
      <protection locked="0"/>
    </xf>
    <xf numFmtId="180" fontId="5" fillId="0" borderId="11" xfId="0" applyNumberFormat="1" applyFont="1" applyFill="1" applyBorder="1" applyAlignment="1" applyProtection="1">
      <alignment vertical="center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15" xfId="0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 applyProtection="1">
      <alignment horizontal="right" vertical="center" wrapText="1" indent="1"/>
      <protection locked="0"/>
    </xf>
    <xf numFmtId="0" fontId="5" fillId="0" borderId="17" xfId="0" applyFont="1" applyFill="1" applyBorder="1" applyAlignment="1" applyProtection="1">
      <alignment horizontal="right" vertical="center" wrapText="1" indent="1"/>
      <protection locked="0"/>
    </xf>
    <xf numFmtId="179" fontId="5" fillId="0" borderId="17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left" vertical="center" wrapText="1" indent="1"/>
      <protection locked="0"/>
    </xf>
    <xf numFmtId="2" fontId="5" fillId="0" borderId="18" xfId="0" applyNumberFormat="1" applyFont="1" applyFill="1" applyBorder="1" applyAlignment="1" applyProtection="1">
      <alignment horizontal="right" vertical="center" indent="1"/>
      <protection locked="0"/>
    </xf>
    <xf numFmtId="0" fontId="5" fillId="0" borderId="17" xfId="0" applyFont="1" applyFill="1" applyBorder="1" applyAlignment="1" applyProtection="1">
      <alignment horizontal="right" vertical="center"/>
      <protection locked="0"/>
    </xf>
    <xf numFmtId="3" fontId="5" fillId="0" borderId="16" xfId="0" applyNumberFormat="1" applyFont="1" applyFill="1" applyBorder="1" applyAlignment="1" applyProtection="1">
      <alignment horizontal="right" vertical="center" indent="1"/>
      <protection locked="0"/>
    </xf>
    <xf numFmtId="2" fontId="5" fillId="0" borderId="17" xfId="0" applyNumberFormat="1" applyFont="1" applyFill="1" applyBorder="1" applyAlignment="1" applyProtection="1">
      <alignment horizontal="right" vertical="center" indent="1"/>
      <protection locked="0"/>
    </xf>
    <xf numFmtId="2" fontId="5" fillId="0" borderId="17" xfId="0" applyNumberFormat="1" applyFont="1" applyFill="1" applyBorder="1" applyAlignment="1" applyProtection="1">
      <alignment horizontal="right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7" xfId="0" applyNumberFormat="1" applyFont="1" applyFill="1" applyBorder="1" applyAlignment="1" applyProtection="1">
      <alignment horizontal="left" vertical="center" indent="1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2" fontId="5" fillId="0" borderId="21" xfId="0" applyNumberFormat="1" applyFont="1" applyFill="1" applyBorder="1" applyAlignment="1" applyProtection="1">
      <alignment horizontal="right" vertical="center" indent="1"/>
      <protection locked="0"/>
    </xf>
    <xf numFmtId="2" fontId="5" fillId="0" borderId="21" xfId="0" applyNumberFormat="1" applyFont="1" applyFill="1" applyBorder="1" applyAlignment="1" applyProtection="1">
      <alignment horizontal="right" vertical="center"/>
      <protection locked="0"/>
    </xf>
    <xf numFmtId="2" fontId="10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21" xfId="0" applyNumberFormat="1" applyFont="1" applyFill="1" applyBorder="1" applyAlignment="1" applyProtection="1">
      <alignment horizontal="left" vertical="center" indent="1"/>
      <protection locked="0"/>
    </xf>
    <xf numFmtId="2" fontId="5" fillId="0" borderId="22" xfId="0" applyNumberFormat="1" applyFont="1" applyFill="1" applyBorder="1" applyAlignment="1" applyProtection="1">
      <alignment horizontal="right" vertical="center" indent="1"/>
      <protection locked="0"/>
    </xf>
    <xf numFmtId="0" fontId="4" fillId="0" borderId="19" xfId="0" quotePrefix="1" applyFont="1" applyFill="1" applyBorder="1" applyAlignment="1" applyProtection="1">
      <alignment horizontal="left" vertical="center" wrapText="1"/>
      <protection locked="0"/>
    </xf>
    <xf numFmtId="3" fontId="5" fillId="0" borderId="20" xfId="0" applyNumberFormat="1" applyFont="1" applyFill="1" applyBorder="1" applyAlignment="1" applyProtection="1">
      <alignment horizontal="right" vertical="center" indent="1"/>
      <protection locked="0"/>
    </xf>
    <xf numFmtId="2" fontId="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21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19" xfId="0" applyFont="1" applyFill="1" applyBorder="1" applyAlignment="1" applyProtection="1">
      <alignment vertical="center" wrapText="1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3" fontId="5" fillId="0" borderId="11" xfId="0" applyNumberFormat="1" applyFont="1" applyFill="1" applyBorder="1" applyAlignment="1" applyProtection="1">
      <alignment horizontal="right" vertical="center" indent="1"/>
      <protection locked="0"/>
    </xf>
    <xf numFmtId="3" fontId="5" fillId="0" borderId="21" xfId="0" applyNumberFormat="1" applyFont="1" applyFill="1" applyBorder="1" applyAlignment="1" applyProtection="1">
      <alignment horizontal="right" vertical="center" indent="1"/>
      <protection locked="0"/>
    </xf>
    <xf numFmtId="3" fontId="5" fillId="0" borderId="8" xfId="0" applyNumberFormat="1" applyFont="1" applyFill="1" applyBorder="1" applyAlignment="1" applyProtection="1">
      <alignment horizontal="right" vertical="center" indent="1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工作表1">
    <pageSetUpPr fitToPage="1"/>
  </sheetPr>
  <dimension ref="B1:AC30"/>
  <sheetViews>
    <sheetView tabSelected="1" zoomScale="85" zoomScaleNormal="85" workbookViewId="0">
      <selection activeCell="A2" sqref="A2"/>
    </sheetView>
  </sheetViews>
  <sheetFormatPr defaultRowHeight="15.75" x14ac:dyDescent="0.25"/>
  <cols>
    <col min="1" max="1" width="2.375" style="7" customWidth="1"/>
    <col min="2" max="2" width="2.5" style="6" customWidth="1"/>
    <col min="3" max="3" width="12.25" style="25" customWidth="1"/>
    <col min="4" max="4" width="6.625" style="12" bestFit="1" customWidth="1"/>
    <col min="5" max="6" width="7.625" style="14" customWidth="1"/>
    <col min="7" max="7" width="7.625" style="20" customWidth="1"/>
    <col min="8" max="8" width="7.25" style="16" customWidth="1"/>
    <col min="9" max="9" width="6.625" style="20" customWidth="1"/>
    <col min="10" max="10" width="6.125" style="13" customWidth="1"/>
    <col min="11" max="11" width="12.375" style="24" customWidth="1"/>
    <col min="12" max="12" width="6.625" style="12" customWidth="1"/>
    <col min="13" max="13" width="7.625" style="12" customWidth="1"/>
    <col min="14" max="14" width="7.625" style="14" customWidth="1"/>
    <col min="15" max="15" width="7.75" style="14" customWidth="1"/>
    <col min="16" max="16" width="7.25" style="20" customWidth="1"/>
    <col min="17" max="17" width="6.625" style="16" customWidth="1"/>
    <col min="18" max="18" width="6.125" style="14" customWidth="1"/>
    <col min="19" max="19" width="12.375" style="16" customWidth="1"/>
    <col min="20" max="20" width="6.625" style="6" customWidth="1"/>
    <col min="21" max="21" width="7.625" style="13" customWidth="1"/>
    <col min="22" max="22" width="7.625" style="12" customWidth="1"/>
    <col min="23" max="23" width="7.75" style="14" customWidth="1"/>
    <col min="24" max="24" width="7.375" style="14" customWidth="1"/>
    <col min="25" max="25" width="6.625" style="14" customWidth="1"/>
    <col min="26" max="26" width="6.125" style="16" customWidth="1"/>
    <col min="27" max="27" width="6.375" style="14" customWidth="1"/>
    <col min="28" max="28" width="6.5" style="16" customWidth="1"/>
    <col min="29" max="29" width="5.625" style="6" customWidth="1"/>
    <col min="30" max="16384" width="9" style="7"/>
  </cols>
  <sheetData>
    <row r="1" spans="2:29" s="9" customFormat="1" ht="25.5" x14ac:dyDescent="0.4">
      <c r="B1" s="153" t="s">
        <v>6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26"/>
      <c r="AB1" s="26"/>
      <c r="AC1" s="26"/>
    </row>
    <row r="2" spans="2:29" s="9" customFormat="1" ht="20.25" thickBot="1" x14ac:dyDescent="0.35">
      <c r="B2" s="154" t="s">
        <v>115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27"/>
      <c r="AB2" s="27"/>
      <c r="AC2" s="27"/>
    </row>
    <row r="3" spans="2:29" s="8" customFormat="1" ht="17.25" thickBot="1" x14ac:dyDescent="0.3">
      <c r="B3" s="102" t="s">
        <v>63</v>
      </c>
      <c r="C3" s="156" t="s">
        <v>114</v>
      </c>
      <c r="D3" s="157"/>
      <c r="E3" s="157"/>
      <c r="F3" s="157"/>
      <c r="G3" s="157"/>
      <c r="H3" s="157"/>
      <c r="I3" s="157"/>
      <c r="J3" s="157"/>
      <c r="K3" s="156" t="s">
        <v>112</v>
      </c>
      <c r="L3" s="157"/>
      <c r="M3" s="157"/>
      <c r="N3" s="157"/>
      <c r="O3" s="157"/>
      <c r="P3" s="157"/>
      <c r="Q3" s="157"/>
      <c r="R3" s="158"/>
      <c r="S3" s="156" t="s">
        <v>113</v>
      </c>
      <c r="T3" s="157"/>
      <c r="U3" s="157"/>
      <c r="V3" s="157"/>
      <c r="W3" s="157"/>
      <c r="X3" s="157"/>
      <c r="Y3" s="157"/>
      <c r="Z3" s="158"/>
    </row>
    <row r="4" spans="2:29" s="8" customFormat="1" ht="14.25" x14ac:dyDescent="0.2">
      <c r="B4" s="103" t="s">
        <v>0</v>
      </c>
      <c r="C4" s="68"/>
      <c r="D4" s="105" t="s">
        <v>64</v>
      </c>
      <c r="E4" s="106" t="s">
        <v>65</v>
      </c>
      <c r="F4" s="107" t="s">
        <v>87</v>
      </c>
      <c r="G4" s="108" t="s">
        <v>87</v>
      </c>
      <c r="H4" s="107" t="s">
        <v>88</v>
      </c>
      <c r="I4" s="109" t="s">
        <v>87</v>
      </c>
      <c r="J4" s="110" t="s">
        <v>64</v>
      </c>
      <c r="K4" s="68"/>
      <c r="L4" s="15" t="s">
        <v>64</v>
      </c>
      <c r="M4" s="49" t="s">
        <v>65</v>
      </c>
      <c r="N4" s="21" t="s">
        <v>87</v>
      </c>
      <c r="O4" s="17" t="s">
        <v>87</v>
      </c>
      <c r="P4" s="15" t="s">
        <v>88</v>
      </c>
      <c r="Q4" s="17" t="s">
        <v>87</v>
      </c>
      <c r="R4" s="15" t="s">
        <v>64</v>
      </c>
      <c r="S4" s="68"/>
      <c r="T4" s="105" t="s">
        <v>64</v>
      </c>
      <c r="U4" s="106" t="s">
        <v>65</v>
      </c>
      <c r="V4" s="145" t="s">
        <v>87</v>
      </c>
      <c r="W4" s="109" t="s">
        <v>87</v>
      </c>
      <c r="X4" s="145" t="s">
        <v>88</v>
      </c>
      <c r="Y4" s="109" t="s">
        <v>87</v>
      </c>
      <c r="Z4" s="110" t="s">
        <v>64</v>
      </c>
    </row>
    <row r="5" spans="2:29" s="8" customFormat="1" ht="21.75" customHeight="1" x14ac:dyDescent="0.25">
      <c r="B5" s="147"/>
      <c r="C5" s="69" t="s">
        <v>89</v>
      </c>
      <c r="D5" s="111"/>
      <c r="E5" s="49" t="s">
        <v>66</v>
      </c>
      <c r="F5" s="21"/>
      <c r="G5" s="30" t="s">
        <v>90</v>
      </c>
      <c r="H5" s="21"/>
      <c r="I5" s="17" t="s">
        <v>91</v>
      </c>
      <c r="J5" s="112" t="s">
        <v>67</v>
      </c>
      <c r="K5" s="69" t="s">
        <v>92</v>
      </c>
      <c r="L5" s="15"/>
      <c r="M5" s="49" t="s">
        <v>93</v>
      </c>
      <c r="N5" s="21"/>
      <c r="O5" s="17" t="s">
        <v>94</v>
      </c>
      <c r="P5" s="15"/>
      <c r="Q5" s="17" t="s">
        <v>95</v>
      </c>
      <c r="R5" s="15" t="s">
        <v>67</v>
      </c>
      <c r="S5" s="69" t="s">
        <v>92</v>
      </c>
      <c r="T5" s="111"/>
      <c r="U5" s="49" t="s">
        <v>68</v>
      </c>
      <c r="V5" s="15"/>
      <c r="W5" s="17" t="s">
        <v>94</v>
      </c>
      <c r="X5" s="15"/>
      <c r="Y5" s="17" t="s">
        <v>95</v>
      </c>
      <c r="Z5" s="112" t="s">
        <v>67</v>
      </c>
    </row>
    <row r="6" spans="2:29" s="19" customFormat="1" ht="29.25" thickBot="1" x14ac:dyDescent="0.3">
      <c r="B6" s="104" t="s">
        <v>69</v>
      </c>
      <c r="C6" s="70" t="s">
        <v>70</v>
      </c>
      <c r="D6" s="113" t="s">
        <v>71</v>
      </c>
      <c r="E6" s="114" t="s">
        <v>72</v>
      </c>
      <c r="F6" s="115" t="s">
        <v>96</v>
      </c>
      <c r="G6" s="116" t="s">
        <v>97</v>
      </c>
      <c r="H6" s="115" t="s">
        <v>98</v>
      </c>
      <c r="I6" s="116" t="s">
        <v>97</v>
      </c>
      <c r="J6" s="117" t="s">
        <v>1</v>
      </c>
      <c r="K6" s="70" t="s">
        <v>70</v>
      </c>
      <c r="L6" s="15" t="s">
        <v>71</v>
      </c>
      <c r="M6" s="49" t="s">
        <v>72</v>
      </c>
      <c r="N6" s="21" t="s">
        <v>96</v>
      </c>
      <c r="O6" s="17" t="s">
        <v>97</v>
      </c>
      <c r="P6" s="15" t="s">
        <v>98</v>
      </c>
      <c r="Q6" s="17" t="s">
        <v>97</v>
      </c>
      <c r="R6" s="15" t="s">
        <v>1</v>
      </c>
      <c r="S6" s="70" t="s">
        <v>70</v>
      </c>
      <c r="T6" s="113" t="s">
        <v>71</v>
      </c>
      <c r="U6" s="114" t="s">
        <v>72</v>
      </c>
      <c r="V6" s="146" t="s">
        <v>96</v>
      </c>
      <c r="W6" s="116" t="s">
        <v>97</v>
      </c>
      <c r="X6" s="146" t="s">
        <v>98</v>
      </c>
      <c r="Y6" s="116" t="s">
        <v>97</v>
      </c>
      <c r="Z6" s="117" t="s">
        <v>1</v>
      </c>
    </row>
    <row r="7" spans="2:29" s="8" customFormat="1" ht="26.25" customHeight="1" thickBot="1" x14ac:dyDescent="0.3">
      <c r="B7" s="149"/>
      <c r="C7" s="121" t="s">
        <v>109</v>
      </c>
      <c r="D7" s="122" t="s">
        <v>116</v>
      </c>
      <c r="E7" s="123" t="s">
        <v>117</v>
      </c>
      <c r="F7" s="124" t="s">
        <v>118</v>
      </c>
      <c r="G7" s="125" t="s">
        <v>119</v>
      </c>
      <c r="H7" s="126" t="s">
        <v>15</v>
      </c>
      <c r="I7" s="125" t="s">
        <v>29</v>
      </c>
      <c r="J7" s="127" t="s">
        <v>30</v>
      </c>
      <c r="K7" s="121" t="s">
        <v>109</v>
      </c>
      <c r="L7" s="122" t="s">
        <v>120</v>
      </c>
      <c r="M7" s="123" t="s">
        <v>121</v>
      </c>
      <c r="N7" s="128" t="s">
        <v>122</v>
      </c>
      <c r="O7" s="125" t="s">
        <v>123</v>
      </c>
      <c r="P7" s="126" t="s">
        <v>16</v>
      </c>
      <c r="Q7" s="125" t="s">
        <v>31</v>
      </c>
      <c r="R7" s="127" t="s">
        <v>30</v>
      </c>
      <c r="S7" s="121" t="s">
        <v>109</v>
      </c>
      <c r="T7" s="129" t="s">
        <v>124</v>
      </c>
      <c r="U7" s="130" t="s">
        <v>125</v>
      </c>
      <c r="V7" s="131" t="s">
        <v>126</v>
      </c>
      <c r="W7" s="132" t="s">
        <v>127</v>
      </c>
      <c r="X7" s="133" t="s">
        <v>111</v>
      </c>
      <c r="Y7" s="132" t="s">
        <v>128</v>
      </c>
      <c r="Z7" s="127" t="s">
        <v>30</v>
      </c>
    </row>
    <row r="8" spans="2:29" s="8" customFormat="1" ht="26.25" customHeight="1" thickBot="1" x14ac:dyDescent="0.3">
      <c r="B8" s="148"/>
      <c r="C8" s="73" t="s">
        <v>104</v>
      </c>
      <c r="D8" s="94" t="s">
        <v>129</v>
      </c>
      <c r="E8" s="95" t="s">
        <v>130</v>
      </c>
      <c r="F8" s="118" t="s">
        <v>131</v>
      </c>
      <c r="G8" s="97" t="s">
        <v>132</v>
      </c>
      <c r="H8" s="98" t="s">
        <v>16</v>
      </c>
      <c r="I8" s="97" t="s">
        <v>133</v>
      </c>
      <c r="J8" s="80" t="s">
        <v>134</v>
      </c>
      <c r="K8" s="73" t="s">
        <v>104</v>
      </c>
      <c r="L8" s="94" t="s">
        <v>135</v>
      </c>
      <c r="M8" s="95" t="s">
        <v>136</v>
      </c>
      <c r="N8" s="96" t="s">
        <v>137</v>
      </c>
      <c r="O8" s="97" t="s">
        <v>138</v>
      </c>
      <c r="P8" s="98" t="s">
        <v>139</v>
      </c>
      <c r="Q8" s="97" t="s">
        <v>140</v>
      </c>
      <c r="R8" s="80" t="s">
        <v>141</v>
      </c>
      <c r="S8" s="73" t="s">
        <v>104</v>
      </c>
      <c r="T8" s="75" t="s">
        <v>142</v>
      </c>
      <c r="U8" s="76" t="s">
        <v>143</v>
      </c>
      <c r="V8" s="77" t="s">
        <v>144</v>
      </c>
      <c r="W8" s="78" t="s">
        <v>145</v>
      </c>
      <c r="X8" s="79" t="s">
        <v>25</v>
      </c>
      <c r="Y8" s="78" t="s">
        <v>33</v>
      </c>
      <c r="Z8" s="80" t="s">
        <v>146</v>
      </c>
    </row>
    <row r="9" spans="2:29" s="8" customFormat="1" ht="30" customHeight="1" x14ac:dyDescent="0.25">
      <c r="B9" s="102" t="s">
        <v>32</v>
      </c>
      <c r="C9" s="92" t="s">
        <v>73</v>
      </c>
      <c r="D9" s="150" t="s">
        <v>147</v>
      </c>
      <c r="E9" s="82" t="s">
        <v>148</v>
      </c>
      <c r="F9" s="119" t="s">
        <v>149</v>
      </c>
      <c r="G9" s="84" t="s">
        <v>150</v>
      </c>
      <c r="H9" s="85" t="s">
        <v>16</v>
      </c>
      <c r="I9" s="84" t="s">
        <v>151</v>
      </c>
      <c r="J9" s="86" t="s">
        <v>152</v>
      </c>
      <c r="K9" s="92" t="s">
        <v>73</v>
      </c>
      <c r="L9" s="81" t="s">
        <v>21</v>
      </c>
      <c r="M9" s="99" t="s">
        <v>153</v>
      </c>
      <c r="N9" s="83" t="s">
        <v>154</v>
      </c>
      <c r="O9" s="84" t="s">
        <v>155</v>
      </c>
      <c r="P9" s="100" t="s">
        <v>156</v>
      </c>
      <c r="Q9" s="84" t="s">
        <v>157</v>
      </c>
      <c r="R9" s="86" t="s">
        <v>34</v>
      </c>
      <c r="S9" s="72" t="s">
        <v>73</v>
      </c>
      <c r="T9" s="81" t="s">
        <v>158</v>
      </c>
      <c r="U9" s="82" t="s">
        <v>159</v>
      </c>
      <c r="V9" s="83" t="s">
        <v>160</v>
      </c>
      <c r="W9" s="84" t="s">
        <v>161</v>
      </c>
      <c r="X9" s="85" t="s">
        <v>17</v>
      </c>
      <c r="Y9" s="84" t="s">
        <v>162</v>
      </c>
      <c r="Z9" s="86" t="s">
        <v>163</v>
      </c>
    </row>
    <row r="10" spans="2:29" s="8" customFormat="1" ht="30" customHeight="1" x14ac:dyDescent="0.25">
      <c r="B10" s="103" t="s">
        <v>35</v>
      </c>
      <c r="C10" s="93" t="s">
        <v>74</v>
      </c>
      <c r="D10" s="71" t="s">
        <v>164</v>
      </c>
      <c r="E10" s="67" t="s">
        <v>165</v>
      </c>
      <c r="F10" s="65" t="s">
        <v>166</v>
      </c>
      <c r="G10" s="29" t="s">
        <v>167</v>
      </c>
      <c r="H10" s="63" t="s">
        <v>168</v>
      </c>
      <c r="I10" s="29" t="s">
        <v>169</v>
      </c>
      <c r="J10" s="88" t="s">
        <v>170</v>
      </c>
      <c r="K10" s="93" t="s">
        <v>74</v>
      </c>
      <c r="L10" s="87" t="s">
        <v>171</v>
      </c>
      <c r="M10" s="66" t="s">
        <v>172</v>
      </c>
      <c r="N10" s="65" t="s">
        <v>173</v>
      </c>
      <c r="O10" s="29" t="s">
        <v>174</v>
      </c>
      <c r="P10" s="64" t="s">
        <v>168</v>
      </c>
      <c r="Q10" s="29" t="s">
        <v>175</v>
      </c>
      <c r="R10" s="88" t="s">
        <v>176</v>
      </c>
      <c r="S10" s="72" t="s">
        <v>74</v>
      </c>
      <c r="T10" s="87" t="s">
        <v>177</v>
      </c>
      <c r="U10" s="67" t="s">
        <v>178</v>
      </c>
      <c r="V10" s="65" t="s">
        <v>179</v>
      </c>
      <c r="W10" s="29" t="s">
        <v>180</v>
      </c>
      <c r="X10" s="63" t="s">
        <v>9</v>
      </c>
      <c r="Y10" s="29" t="s">
        <v>181</v>
      </c>
      <c r="Z10" s="88" t="s">
        <v>182</v>
      </c>
    </row>
    <row r="11" spans="2:29" s="8" customFormat="1" ht="30" customHeight="1" x14ac:dyDescent="0.25">
      <c r="B11" s="103" t="s">
        <v>36</v>
      </c>
      <c r="C11" s="93" t="s">
        <v>75</v>
      </c>
      <c r="D11" s="71" t="s">
        <v>183</v>
      </c>
      <c r="E11" s="67" t="s">
        <v>184</v>
      </c>
      <c r="F11" s="65" t="s">
        <v>185</v>
      </c>
      <c r="G11" s="29" t="s">
        <v>186</v>
      </c>
      <c r="H11" s="63" t="s">
        <v>11</v>
      </c>
      <c r="I11" s="29" t="s">
        <v>187</v>
      </c>
      <c r="J11" s="88" t="s">
        <v>39</v>
      </c>
      <c r="K11" s="93" t="s">
        <v>75</v>
      </c>
      <c r="L11" s="87" t="s">
        <v>188</v>
      </c>
      <c r="M11" s="66" t="s">
        <v>189</v>
      </c>
      <c r="N11" s="65" t="s">
        <v>190</v>
      </c>
      <c r="O11" s="29" t="s">
        <v>191</v>
      </c>
      <c r="P11" s="64" t="s">
        <v>17</v>
      </c>
      <c r="Q11" s="29" t="s">
        <v>192</v>
      </c>
      <c r="R11" s="88" t="s">
        <v>193</v>
      </c>
      <c r="S11" s="72" t="s">
        <v>75</v>
      </c>
      <c r="T11" s="87" t="s">
        <v>194</v>
      </c>
      <c r="U11" s="67" t="s">
        <v>195</v>
      </c>
      <c r="V11" s="65" t="s">
        <v>106</v>
      </c>
      <c r="W11" s="29" t="s">
        <v>107</v>
      </c>
      <c r="X11" s="63" t="s">
        <v>196</v>
      </c>
      <c r="Y11" s="29" t="s">
        <v>197</v>
      </c>
      <c r="Z11" s="88" t="s">
        <v>198</v>
      </c>
    </row>
    <row r="12" spans="2:29" s="8" customFormat="1" ht="30" customHeight="1" x14ac:dyDescent="0.25">
      <c r="B12" s="103" t="s">
        <v>37</v>
      </c>
      <c r="C12" s="93" t="s">
        <v>78</v>
      </c>
      <c r="D12" s="71" t="s">
        <v>199</v>
      </c>
      <c r="E12" s="67" t="s">
        <v>200</v>
      </c>
      <c r="F12" s="65" t="s">
        <v>201</v>
      </c>
      <c r="G12" s="29" t="s">
        <v>202</v>
      </c>
      <c r="H12" s="63" t="s">
        <v>11</v>
      </c>
      <c r="I12" s="29" t="s">
        <v>38</v>
      </c>
      <c r="J12" s="88" t="s">
        <v>203</v>
      </c>
      <c r="K12" s="93" t="s">
        <v>76</v>
      </c>
      <c r="L12" s="87" t="s">
        <v>204</v>
      </c>
      <c r="M12" s="66" t="s">
        <v>205</v>
      </c>
      <c r="N12" s="65" t="s">
        <v>206</v>
      </c>
      <c r="O12" s="29" t="s">
        <v>207</v>
      </c>
      <c r="P12" s="64" t="s">
        <v>208</v>
      </c>
      <c r="Q12" s="29" t="s">
        <v>209</v>
      </c>
      <c r="R12" s="88" t="s">
        <v>210</v>
      </c>
      <c r="S12" s="72" t="s">
        <v>77</v>
      </c>
      <c r="T12" s="87" t="s">
        <v>211</v>
      </c>
      <c r="U12" s="67" t="s">
        <v>212</v>
      </c>
      <c r="V12" s="65" t="s">
        <v>213</v>
      </c>
      <c r="W12" s="29" t="s">
        <v>214</v>
      </c>
      <c r="X12" s="63" t="s">
        <v>215</v>
      </c>
      <c r="Y12" s="29" t="s">
        <v>216</v>
      </c>
      <c r="Z12" s="88" t="s">
        <v>217</v>
      </c>
    </row>
    <row r="13" spans="2:29" s="8" customFormat="1" ht="30" customHeight="1" x14ac:dyDescent="0.25">
      <c r="B13" s="103" t="s">
        <v>40</v>
      </c>
      <c r="C13" s="93" t="s">
        <v>77</v>
      </c>
      <c r="D13" s="71" t="s">
        <v>218</v>
      </c>
      <c r="E13" s="67" t="s">
        <v>219</v>
      </c>
      <c r="F13" s="65" t="s">
        <v>220</v>
      </c>
      <c r="G13" s="29" t="s">
        <v>221</v>
      </c>
      <c r="H13" s="63" t="s">
        <v>17</v>
      </c>
      <c r="I13" s="29" t="s">
        <v>222</v>
      </c>
      <c r="J13" s="88" t="s">
        <v>210</v>
      </c>
      <c r="K13" s="93" t="s">
        <v>78</v>
      </c>
      <c r="L13" s="87" t="s">
        <v>22</v>
      </c>
      <c r="M13" s="66" t="s">
        <v>223</v>
      </c>
      <c r="N13" s="65" t="s">
        <v>224</v>
      </c>
      <c r="O13" s="29" t="s">
        <v>225</v>
      </c>
      <c r="P13" s="64" t="s">
        <v>226</v>
      </c>
      <c r="Q13" s="29" t="s">
        <v>227</v>
      </c>
      <c r="R13" s="88" t="s">
        <v>210</v>
      </c>
      <c r="S13" s="72" t="s">
        <v>78</v>
      </c>
      <c r="T13" s="87" t="s">
        <v>228</v>
      </c>
      <c r="U13" s="67" t="s">
        <v>229</v>
      </c>
      <c r="V13" s="65" t="s">
        <v>230</v>
      </c>
      <c r="W13" s="29" t="s">
        <v>231</v>
      </c>
      <c r="X13" s="63" t="s">
        <v>7</v>
      </c>
      <c r="Y13" s="29" t="s">
        <v>232</v>
      </c>
      <c r="Z13" s="88" t="s">
        <v>233</v>
      </c>
    </row>
    <row r="14" spans="2:29" s="8" customFormat="1" ht="30" customHeight="1" x14ac:dyDescent="0.25">
      <c r="B14" s="103" t="s">
        <v>42</v>
      </c>
      <c r="C14" s="93" t="s">
        <v>76</v>
      </c>
      <c r="D14" s="71" t="s">
        <v>234</v>
      </c>
      <c r="E14" s="67" t="s">
        <v>235</v>
      </c>
      <c r="F14" s="65" t="s">
        <v>236</v>
      </c>
      <c r="G14" s="29" t="s">
        <v>237</v>
      </c>
      <c r="H14" s="63" t="s">
        <v>18</v>
      </c>
      <c r="I14" s="29" t="s">
        <v>238</v>
      </c>
      <c r="J14" s="88" t="s">
        <v>239</v>
      </c>
      <c r="K14" s="93" t="s">
        <v>79</v>
      </c>
      <c r="L14" s="87" t="s">
        <v>240</v>
      </c>
      <c r="M14" s="66" t="s">
        <v>241</v>
      </c>
      <c r="N14" s="65" t="s">
        <v>242</v>
      </c>
      <c r="O14" s="29" t="s">
        <v>243</v>
      </c>
      <c r="P14" s="64" t="s">
        <v>23</v>
      </c>
      <c r="Q14" s="29" t="s">
        <v>244</v>
      </c>
      <c r="R14" s="88" t="s">
        <v>41</v>
      </c>
      <c r="S14" s="72" t="s">
        <v>81</v>
      </c>
      <c r="T14" s="87" t="s">
        <v>245</v>
      </c>
      <c r="U14" s="67" t="s">
        <v>246</v>
      </c>
      <c r="V14" s="65" t="s">
        <v>247</v>
      </c>
      <c r="W14" s="29" t="s">
        <v>248</v>
      </c>
      <c r="X14" s="63" t="s">
        <v>25</v>
      </c>
      <c r="Y14" s="29" t="s">
        <v>48</v>
      </c>
      <c r="Z14" s="88" t="s">
        <v>249</v>
      </c>
    </row>
    <row r="15" spans="2:29" s="8" customFormat="1" ht="30" customHeight="1" x14ac:dyDescent="0.25">
      <c r="B15" s="103" t="s">
        <v>43</v>
      </c>
      <c r="C15" s="93" t="s">
        <v>79</v>
      </c>
      <c r="D15" s="71" t="s">
        <v>250</v>
      </c>
      <c r="E15" s="67" t="s">
        <v>251</v>
      </c>
      <c r="F15" s="65" t="s">
        <v>252</v>
      </c>
      <c r="G15" s="29" t="s">
        <v>253</v>
      </c>
      <c r="H15" s="63" t="s">
        <v>208</v>
      </c>
      <c r="I15" s="29" t="s">
        <v>254</v>
      </c>
      <c r="J15" s="88" t="s">
        <v>255</v>
      </c>
      <c r="K15" s="93" t="s">
        <v>77</v>
      </c>
      <c r="L15" s="87" t="s">
        <v>256</v>
      </c>
      <c r="M15" s="66" t="s">
        <v>257</v>
      </c>
      <c r="N15" s="65" t="s">
        <v>258</v>
      </c>
      <c r="O15" s="29" t="s">
        <v>259</v>
      </c>
      <c r="P15" s="64" t="s">
        <v>14</v>
      </c>
      <c r="Q15" s="29" t="s">
        <v>260</v>
      </c>
      <c r="R15" s="88" t="s">
        <v>255</v>
      </c>
      <c r="S15" s="72" t="s">
        <v>80</v>
      </c>
      <c r="T15" s="87" t="s">
        <v>26</v>
      </c>
      <c r="U15" s="67" t="s">
        <v>27</v>
      </c>
      <c r="V15" s="65" t="s">
        <v>261</v>
      </c>
      <c r="W15" s="29" t="s">
        <v>262</v>
      </c>
      <c r="X15" s="63" t="s">
        <v>13</v>
      </c>
      <c r="Y15" s="29" t="s">
        <v>263</v>
      </c>
      <c r="Z15" s="88" t="s">
        <v>249</v>
      </c>
    </row>
    <row r="16" spans="2:29" s="8" customFormat="1" ht="30" customHeight="1" x14ac:dyDescent="0.25">
      <c r="B16" s="103" t="s">
        <v>44</v>
      </c>
      <c r="C16" s="93" t="s">
        <v>80</v>
      </c>
      <c r="D16" s="71" t="s">
        <v>264</v>
      </c>
      <c r="E16" s="67" t="s">
        <v>265</v>
      </c>
      <c r="F16" s="65" t="s">
        <v>108</v>
      </c>
      <c r="G16" s="29" t="s">
        <v>266</v>
      </c>
      <c r="H16" s="63" t="s">
        <v>19</v>
      </c>
      <c r="I16" s="29" t="s">
        <v>267</v>
      </c>
      <c r="J16" s="88" t="s">
        <v>45</v>
      </c>
      <c r="K16" s="93" t="s">
        <v>268</v>
      </c>
      <c r="L16" s="87" t="s">
        <v>269</v>
      </c>
      <c r="M16" s="66" t="s">
        <v>270</v>
      </c>
      <c r="N16" s="65" t="s">
        <v>271</v>
      </c>
      <c r="O16" s="29" t="s">
        <v>272</v>
      </c>
      <c r="P16" s="64" t="s">
        <v>14</v>
      </c>
      <c r="Q16" s="29" t="s">
        <v>273</v>
      </c>
      <c r="R16" s="88" t="s">
        <v>274</v>
      </c>
      <c r="S16" s="72" t="s">
        <v>76</v>
      </c>
      <c r="T16" s="87" t="s">
        <v>275</v>
      </c>
      <c r="U16" s="67" t="s">
        <v>276</v>
      </c>
      <c r="V16" s="65" t="s">
        <v>277</v>
      </c>
      <c r="W16" s="29" t="s">
        <v>278</v>
      </c>
      <c r="X16" s="63" t="s">
        <v>226</v>
      </c>
      <c r="Y16" s="29" t="s">
        <v>279</v>
      </c>
      <c r="Z16" s="88" t="s">
        <v>280</v>
      </c>
    </row>
    <row r="17" spans="2:29" s="8" customFormat="1" ht="30" customHeight="1" x14ac:dyDescent="0.25">
      <c r="B17" s="103" t="s">
        <v>46</v>
      </c>
      <c r="C17" s="93" t="s">
        <v>268</v>
      </c>
      <c r="D17" s="71" t="s">
        <v>281</v>
      </c>
      <c r="E17" s="67" t="s">
        <v>282</v>
      </c>
      <c r="F17" s="65" t="s">
        <v>283</v>
      </c>
      <c r="G17" s="29" t="s">
        <v>284</v>
      </c>
      <c r="H17" s="63" t="s">
        <v>215</v>
      </c>
      <c r="I17" s="29" t="s">
        <v>285</v>
      </c>
      <c r="J17" s="88" t="s">
        <v>280</v>
      </c>
      <c r="K17" s="93" t="s">
        <v>80</v>
      </c>
      <c r="L17" s="87" t="s">
        <v>286</v>
      </c>
      <c r="M17" s="66" t="s">
        <v>287</v>
      </c>
      <c r="N17" s="65" t="s">
        <v>288</v>
      </c>
      <c r="O17" s="29" t="s">
        <v>289</v>
      </c>
      <c r="P17" s="64" t="s">
        <v>8</v>
      </c>
      <c r="Q17" s="29" t="s">
        <v>290</v>
      </c>
      <c r="R17" s="88" t="s">
        <v>47</v>
      </c>
      <c r="S17" s="72" t="s">
        <v>79</v>
      </c>
      <c r="T17" s="87" t="s">
        <v>28</v>
      </c>
      <c r="U17" s="67" t="s">
        <v>291</v>
      </c>
      <c r="V17" s="65" t="s">
        <v>292</v>
      </c>
      <c r="W17" s="29" t="s">
        <v>293</v>
      </c>
      <c r="X17" s="63" t="s">
        <v>215</v>
      </c>
      <c r="Y17" s="29" t="s">
        <v>294</v>
      </c>
      <c r="Z17" s="88" t="s">
        <v>47</v>
      </c>
    </row>
    <row r="18" spans="2:29" s="8" customFormat="1" ht="30" customHeight="1" thickBot="1" x14ac:dyDescent="0.3">
      <c r="B18" s="134" t="s">
        <v>49</v>
      </c>
      <c r="C18" s="140" t="s">
        <v>81</v>
      </c>
      <c r="D18" s="151" t="s">
        <v>295</v>
      </c>
      <c r="E18" s="135" t="s">
        <v>296</v>
      </c>
      <c r="F18" s="136" t="s">
        <v>297</v>
      </c>
      <c r="G18" s="137" t="s">
        <v>298</v>
      </c>
      <c r="H18" s="138" t="s">
        <v>13</v>
      </c>
      <c r="I18" s="137" t="s">
        <v>299</v>
      </c>
      <c r="J18" s="139" t="s">
        <v>300</v>
      </c>
      <c r="K18" s="140" t="s">
        <v>82</v>
      </c>
      <c r="L18" s="141" t="s">
        <v>301</v>
      </c>
      <c r="M18" s="142" t="s">
        <v>302</v>
      </c>
      <c r="N18" s="136" t="s">
        <v>303</v>
      </c>
      <c r="O18" s="137" t="s">
        <v>304</v>
      </c>
      <c r="P18" s="143" t="s">
        <v>305</v>
      </c>
      <c r="Q18" s="137" t="s">
        <v>306</v>
      </c>
      <c r="R18" s="139" t="s">
        <v>51</v>
      </c>
      <c r="S18" s="144" t="s">
        <v>84</v>
      </c>
      <c r="T18" s="141" t="s">
        <v>307</v>
      </c>
      <c r="U18" s="135" t="s">
        <v>308</v>
      </c>
      <c r="V18" s="136" t="s">
        <v>56</v>
      </c>
      <c r="W18" s="137" t="s">
        <v>309</v>
      </c>
      <c r="X18" s="138" t="s">
        <v>310</v>
      </c>
      <c r="Y18" s="137" t="s">
        <v>311</v>
      </c>
      <c r="Z18" s="139" t="s">
        <v>47</v>
      </c>
    </row>
    <row r="19" spans="2:29" s="8" customFormat="1" ht="26.25" customHeight="1" thickBot="1" x14ac:dyDescent="0.3">
      <c r="B19" s="104"/>
      <c r="C19" s="73" t="s">
        <v>105</v>
      </c>
      <c r="D19" s="152" t="s">
        <v>312</v>
      </c>
      <c r="E19" s="76" t="s">
        <v>313</v>
      </c>
      <c r="F19" s="101" t="s">
        <v>314</v>
      </c>
      <c r="G19" s="89" t="s">
        <v>315</v>
      </c>
      <c r="H19" s="120" t="s">
        <v>17</v>
      </c>
      <c r="I19" s="89" t="s">
        <v>316</v>
      </c>
      <c r="J19" s="80" t="s">
        <v>317</v>
      </c>
      <c r="K19" s="73" t="s">
        <v>105</v>
      </c>
      <c r="L19" s="75" t="s">
        <v>318</v>
      </c>
      <c r="M19" s="76" t="s">
        <v>319</v>
      </c>
      <c r="N19" s="101" t="s">
        <v>320</v>
      </c>
      <c r="O19" s="89" t="s">
        <v>321</v>
      </c>
      <c r="P19" s="79" t="s">
        <v>110</v>
      </c>
      <c r="Q19" s="89" t="s">
        <v>322</v>
      </c>
      <c r="R19" s="80" t="s">
        <v>323</v>
      </c>
      <c r="S19" s="73" t="s">
        <v>105</v>
      </c>
      <c r="T19" s="75" t="s">
        <v>324</v>
      </c>
      <c r="U19" s="76" t="s">
        <v>325</v>
      </c>
      <c r="V19" s="77" t="s">
        <v>326</v>
      </c>
      <c r="W19" s="89" t="s">
        <v>327</v>
      </c>
      <c r="X19" s="79" t="s">
        <v>328</v>
      </c>
      <c r="Y19" s="89" t="s">
        <v>329</v>
      </c>
      <c r="Z19" s="80" t="s">
        <v>330</v>
      </c>
    </row>
    <row r="20" spans="2:29" s="8" customFormat="1" ht="30.75" customHeight="1" x14ac:dyDescent="0.25">
      <c r="B20" s="102" t="s">
        <v>50</v>
      </c>
      <c r="C20" s="74" t="s">
        <v>82</v>
      </c>
      <c r="D20" s="150" t="s">
        <v>331</v>
      </c>
      <c r="E20" s="82" t="s">
        <v>332</v>
      </c>
      <c r="F20" s="83" t="s">
        <v>333</v>
      </c>
      <c r="G20" s="84" t="s">
        <v>334</v>
      </c>
      <c r="H20" s="85" t="s">
        <v>20</v>
      </c>
      <c r="I20" s="84" t="s">
        <v>335</v>
      </c>
      <c r="J20" s="86" t="s">
        <v>53</v>
      </c>
      <c r="K20" s="74" t="s">
        <v>81</v>
      </c>
      <c r="L20" s="81" t="s">
        <v>275</v>
      </c>
      <c r="M20" s="82" t="s">
        <v>336</v>
      </c>
      <c r="N20" s="83" t="s">
        <v>337</v>
      </c>
      <c r="O20" s="84" t="s">
        <v>338</v>
      </c>
      <c r="P20" s="85" t="s">
        <v>10</v>
      </c>
      <c r="Q20" s="84" t="s">
        <v>339</v>
      </c>
      <c r="R20" s="86" t="s">
        <v>340</v>
      </c>
      <c r="S20" s="74" t="s">
        <v>268</v>
      </c>
      <c r="T20" s="81" t="s">
        <v>341</v>
      </c>
      <c r="U20" s="82" t="s">
        <v>342</v>
      </c>
      <c r="V20" s="83" t="s">
        <v>343</v>
      </c>
      <c r="W20" s="90" t="s">
        <v>344</v>
      </c>
      <c r="X20" s="85" t="s">
        <v>345</v>
      </c>
      <c r="Y20" s="84" t="s">
        <v>346</v>
      </c>
      <c r="Z20" s="86" t="s">
        <v>340</v>
      </c>
    </row>
    <row r="21" spans="2:29" s="8" customFormat="1" ht="30.75" customHeight="1" x14ac:dyDescent="0.25">
      <c r="B21" s="103" t="s">
        <v>52</v>
      </c>
      <c r="C21" s="72" t="s">
        <v>83</v>
      </c>
      <c r="D21" s="71" t="s">
        <v>331</v>
      </c>
      <c r="E21" s="67" t="s">
        <v>332</v>
      </c>
      <c r="F21" s="65" t="s">
        <v>347</v>
      </c>
      <c r="G21" s="29" t="s">
        <v>348</v>
      </c>
      <c r="H21" s="63" t="s">
        <v>349</v>
      </c>
      <c r="I21" s="29" t="s">
        <v>350</v>
      </c>
      <c r="J21" s="88" t="s">
        <v>53</v>
      </c>
      <c r="K21" s="72" t="s">
        <v>83</v>
      </c>
      <c r="L21" s="87" t="s">
        <v>351</v>
      </c>
      <c r="M21" s="67" t="s">
        <v>352</v>
      </c>
      <c r="N21" s="65" t="s">
        <v>353</v>
      </c>
      <c r="O21" s="29" t="s">
        <v>354</v>
      </c>
      <c r="P21" s="63" t="s">
        <v>349</v>
      </c>
      <c r="Q21" s="29" t="s">
        <v>355</v>
      </c>
      <c r="R21" s="88" t="s">
        <v>55</v>
      </c>
      <c r="S21" s="72" t="s">
        <v>83</v>
      </c>
      <c r="T21" s="87" t="s">
        <v>356</v>
      </c>
      <c r="U21" s="67" t="s">
        <v>357</v>
      </c>
      <c r="V21" s="65" t="s">
        <v>358</v>
      </c>
      <c r="W21" s="28" t="s">
        <v>359</v>
      </c>
      <c r="X21" s="63" t="s">
        <v>349</v>
      </c>
      <c r="Y21" s="29" t="s">
        <v>360</v>
      </c>
      <c r="Z21" s="88" t="s">
        <v>340</v>
      </c>
    </row>
    <row r="22" spans="2:29" s="8" customFormat="1" ht="30.75" customHeight="1" x14ac:dyDescent="0.25">
      <c r="B22" s="103" t="s">
        <v>54</v>
      </c>
      <c r="C22" s="72" t="s">
        <v>84</v>
      </c>
      <c r="D22" s="71" t="s">
        <v>331</v>
      </c>
      <c r="E22" s="67" t="s">
        <v>332</v>
      </c>
      <c r="F22" s="65" t="s">
        <v>361</v>
      </c>
      <c r="G22" s="29" t="s">
        <v>362</v>
      </c>
      <c r="H22" s="63" t="s">
        <v>363</v>
      </c>
      <c r="I22" s="29" t="s">
        <v>364</v>
      </c>
      <c r="J22" s="88" t="s">
        <v>53</v>
      </c>
      <c r="K22" s="72" t="s">
        <v>84</v>
      </c>
      <c r="L22" s="87" t="s">
        <v>365</v>
      </c>
      <c r="M22" s="67" t="s">
        <v>366</v>
      </c>
      <c r="N22" s="65" t="s">
        <v>367</v>
      </c>
      <c r="O22" s="29" t="s">
        <v>368</v>
      </c>
      <c r="P22" s="63" t="s">
        <v>369</v>
      </c>
      <c r="Q22" s="29" t="s">
        <v>370</v>
      </c>
      <c r="R22" s="88" t="s">
        <v>57</v>
      </c>
      <c r="S22" s="72" t="s">
        <v>82</v>
      </c>
      <c r="T22" s="87" t="s">
        <v>371</v>
      </c>
      <c r="U22" s="67" t="s">
        <v>372</v>
      </c>
      <c r="V22" s="65" t="s">
        <v>373</v>
      </c>
      <c r="W22" s="28" t="s">
        <v>374</v>
      </c>
      <c r="X22" s="63" t="s">
        <v>375</v>
      </c>
      <c r="Y22" s="29" t="s">
        <v>376</v>
      </c>
      <c r="Z22" s="88" t="s">
        <v>57</v>
      </c>
    </row>
    <row r="23" spans="2:29" s="8" customFormat="1" ht="30.75" customHeight="1" x14ac:dyDescent="0.25">
      <c r="B23" s="103" t="s">
        <v>58</v>
      </c>
      <c r="C23" s="72" t="s">
        <v>85</v>
      </c>
      <c r="D23" s="71" t="s">
        <v>377</v>
      </c>
      <c r="E23" s="67" t="s">
        <v>378</v>
      </c>
      <c r="F23" s="65" t="s">
        <v>379</v>
      </c>
      <c r="G23" s="29" t="s">
        <v>380</v>
      </c>
      <c r="H23" s="63" t="s">
        <v>20</v>
      </c>
      <c r="I23" s="29" t="s">
        <v>381</v>
      </c>
      <c r="J23" s="88" t="s">
        <v>62</v>
      </c>
      <c r="K23" s="72" t="s">
        <v>382</v>
      </c>
      <c r="L23" s="87" t="s">
        <v>383</v>
      </c>
      <c r="M23" s="67" t="s">
        <v>384</v>
      </c>
      <c r="N23" s="65" t="s">
        <v>385</v>
      </c>
      <c r="O23" s="29" t="s">
        <v>386</v>
      </c>
      <c r="P23" s="63" t="s">
        <v>387</v>
      </c>
      <c r="Q23" s="29" t="s">
        <v>388</v>
      </c>
      <c r="R23" s="88" t="s">
        <v>62</v>
      </c>
      <c r="S23" s="72" t="s">
        <v>86</v>
      </c>
      <c r="T23" s="87" t="s">
        <v>389</v>
      </c>
      <c r="U23" s="67" t="s">
        <v>390</v>
      </c>
      <c r="V23" s="65" t="s">
        <v>391</v>
      </c>
      <c r="W23" s="28" t="s">
        <v>392</v>
      </c>
      <c r="X23" s="63" t="s">
        <v>196</v>
      </c>
      <c r="Y23" s="29" t="s">
        <v>393</v>
      </c>
      <c r="Z23" s="88" t="s">
        <v>394</v>
      </c>
    </row>
    <row r="24" spans="2:29" s="8" customFormat="1" ht="30.75" customHeight="1" thickBot="1" x14ac:dyDescent="0.3">
      <c r="B24" s="104" t="s">
        <v>61</v>
      </c>
      <c r="C24" s="73" t="s">
        <v>86</v>
      </c>
      <c r="D24" s="152" t="s">
        <v>395</v>
      </c>
      <c r="E24" s="76" t="s">
        <v>396</v>
      </c>
      <c r="F24" s="77" t="s">
        <v>397</v>
      </c>
      <c r="G24" s="78" t="s">
        <v>398</v>
      </c>
      <c r="H24" s="79" t="s">
        <v>17</v>
      </c>
      <c r="I24" s="78" t="s">
        <v>399</v>
      </c>
      <c r="J24" s="80" t="s">
        <v>62</v>
      </c>
      <c r="K24" s="73" t="s">
        <v>85</v>
      </c>
      <c r="L24" s="75" t="s">
        <v>24</v>
      </c>
      <c r="M24" s="76" t="s">
        <v>400</v>
      </c>
      <c r="N24" s="77" t="s">
        <v>401</v>
      </c>
      <c r="O24" s="78" t="s">
        <v>402</v>
      </c>
      <c r="P24" s="79" t="s">
        <v>12</v>
      </c>
      <c r="Q24" s="78" t="s">
        <v>403</v>
      </c>
      <c r="R24" s="80" t="s">
        <v>60</v>
      </c>
      <c r="S24" s="73" t="s">
        <v>85</v>
      </c>
      <c r="T24" s="75" t="s">
        <v>404</v>
      </c>
      <c r="U24" s="76" t="s">
        <v>405</v>
      </c>
      <c r="V24" s="77" t="s">
        <v>406</v>
      </c>
      <c r="W24" s="91" t="s">
        <v>407</v>
      </c>
      <c r="X24" s="79" t="s">
        <v>408</v>
      </c>
      <c r="Y24" s="78" t="s">
        <v>409</v>
      </c>
      <c r="Z24" s="80" t="s">
        <v>59</v>
      </c>
    </row>
    <row r="25" spans="2:29" s="11" customFormat="1" ht="14.25" x14ac:dyDescent="0.25">
      <c r="B25" s="50" t="s">
        <v>410</v>
      </c>
      <c r="C25" s="25"/>
      <c r="D25" s="51"/>
      <c r="E25" s="52"/>
      <c r="F25" s="52"/>
      <c r="G25" s="53"/>
      <c r="H25" s="54"/>
      <c r="I25" s="53"/>
      <c r="J25" s="55"/>
      <c r="K25" s="56"/>
      <c r="L25" s="51"/>
      <c r="M25" s="51"/>
      <c r="N25" s="57"/>
      <c r="O25" s="57"/>
      <c r="P25" s="58"/>
      <c r="Q25" s="54"/>
      <c r="R25" s="57"/>
      <c r="S25" s="54"/>
      <c r="T25" s="59"/>
      <c r="U25" s="60"/>
      <c r="V25" s="61"/>
      <c r="W25" s="57"/>
      <c r="X25" s="57"/>
      <c r="Y25" s="57"/>
      <c r="Z25" s="62"/>
      <c r="AA25" s="10"/>
      <c r="AB25" s="18"/>
      <c r="AC25" s="37"/>
    </row>
    <row r="26" spans="2:29" s="39" customFormat="1" ht="14.25" x14ac:dyDescent="0.25">
      <c r="B26" s="38" t="s">
        <v>99</v>
      </c>
      <c r="C26" s="31"/>
      <c r="D26" s="32"/>
      <c r="E26" s="33"/>
      <c r="F26" s="33"/>
      <c r="G26" s="34"/>
      <c r="H26" s="35"/>
      <c r="I26" s="34"/>
      <c r="J26" s="36"/>
      <c r="K26" s="24"/>
      <c r="L26" s="32"/>
      <c r="M26" s="32"/>
      <c r="N26" s="33"/>
      <c r="O26" s="33"/>
      <c r="P26" s="34"/>
      <c r="Q26" s="35"/>
      <c r="R26" s="33"/>
      <c r="S26" s="35"/>
      <c r="T26" s="38"/>
      <c r="U26" s="36"/>
      <c r="V26" s="32"/>
      <c r="W26" s="33"/>
      <c r="X26" s="33"/>
      <c r="Y26" s="33"/>
      <c r="Z26" s="35"/>
      <c r="AA26" s="33"/>
      <c r="AB26" s="35"/>
      <c r="AC26" s="38"/>
    </row>
    <row r="27" spans="2:29" s="39" customFormat="1" ht="14.25" x14ac:dyDescent="0.25">
      <c r="B27" s="40" t="s">
        <v>100</v>
      </c>
      <c r="C27" s="31"/>
      <c r="D27" s="32"/>
      <c r="E27" s="33"/>
      <c r="F27" s="33"/>
      <c r="G27" s="34"/>
      <c r="H27" s="35"/>
      <c r="I27" s="34"/>
      <c r="J27" s="36"/>
      <c r="K27" s="24"/>
      <c r="L27" s="32"/>
      <c r="M27" s="32"/>
      <c r="N27" s="33"/>
      <c r="O27" s="33"/>
      <c r="P27" s="34"/>
      <c r="Q27" s="35"/>
      <c r="R27" s="33"/>
      <c r="S27" s="35"/>
      <c r="T27" s="38"/>
      <c r="U27" s="36"/>
      <c r="V27" s="32"/>
      <c r="W27" s="33"/>
      <c r="X27" s="33"/>
      <c r="Y27" s="33"/>
      <c r="Z27" s="35"/>
      <c r="AA27" s="33"/>
      <c r="AB27" s="35"/>
      <c r="AC27" s="38"/>
    </row>
    <row r="28" spans="2:29" s="39" customFormat="1" ht="14.25" x14ac:dyDescent="0.25">
      <c r="B28" s="38" t="s">
        <v>101</v>
      </c>
      <c r="C28" s="31"/>
      <c r="D28" s="32"/>
      <c r="E28" s="33"/>
      <c r="F28" s="33"/>
      <c r="G28" s="34"/>
      <c r="H28" s="35"/>
      <c r="I28" s="34"/>
      <c r="J28" s="36"/>
      <c r="K28" s="24"/>
      <c r="L28" s="32"/>
      <c r="M28" s="32"/>
      <c r="N28" s="33"/>
      <c r="O28" s="33"/>
      <c r="P28" s="34"/>
      <c r="Q28" s="35"/>
      <c r="R28" s="33"/>
      <c r="S28" s="35"/>
      <c r="T28" s="38"/>
      <c r="U28" s="36"/>
      <c r="V28" s="32"/>
      <c r="W28" s="33"/>
      <c r="X28" s="33"/>
      <c r="Y28" s="33"/>
      <c r="Z28" s="35"/>
      <c r="AA28" s="33"/>
      <c r="AB28" s="35"/>
      <c r="AC28" s="38"/>
    </row>
    <row r="29" spans="2:29" s="48" customFormat="1" x14ac:dyDescent="0.25">
      <c r="B29" s="41" t="s">
        <v>102</v>
      </c>
      <c r="C29" s="31"/>
      <c r="D29" s="42"/>
      <c r="E29" s="43"/>
      <c r="F29" s="43"/>
      <c r="G29" s="44"/>
      <c r="H29" s="45"/>
      <c r="I29" s="44"/>
      <c r="J29" s="46"/>
      <c r="K29" s="24"/>
      <c r="L29" s="42"/>
      <c r="M29" s="42"/>
      <c r="N29" s="43"/>
      <c r="O29" s="43"/>
      <c r="P29" s="44"/>
      <c r="Q29" s="45"/>
      <c r="R29" s="43"/>
      <c r="S29" s="45"/>
      <c r="T29" s="47"/>
      <c r="U29" s="46"/>
      <c r="V29" s="42"/>
      <c r="W29" s="43"/>
      <c r="X29" s="43"/>
      <c r="Y29" s="43"/>
      <c r="Z29" s="45"/>
      <c r="AA29" s="43"/>
      <c r="AB29" s="45"/>
      <c r="AC29" s="47"/>
    </row>
    <row r="30" spans="2:29" s="48" customFormat="1" x14ac:dyDescent="0.25">
      <c r="B30" s="38" t="s">
        <v>103</v>
      </c>
      <c r="C30" s="31"/>
      <c r="D30" s="42"/>
      <c r="E30" s="43"/>
      <c r="F30" s="43"/>
      <c r="G30" s="44"/>
      <c r="H30" s="45"/>
      <c r="I30" s="44"/>
      <c r="J30" s="46"/>
      <c r="K30" s="24"/>
      <c r="L30" s="42"/>
      <c r="M30" s="42"/>
      <c r="N30" s="43"/>
      <c r="O30" s="43"/>
      <c r="P30" s="44"/>
      <c r="Q30" s="45"/>
      <c r="R30" s="43"/>
      <c r="S30" s="45"/>
      <c r="T30" s="47"/>
      <c r="U30" s="46"/>
      <c r="V30" s="42"/>
      <c r="W30" s="43"/>
      <c r="X30" s="43"/>
      <c r="Y30" s="43"/>
      <c r="Z30" s="45"/>
      <c r="AA30" s="43"/>
      <c r="AB30" s="45"/>
      <c r="AC30" s="47"/>
    </row>
  </sheetData>
  <mergeCells count="5">
    <mergeCell ref="B1:Z1"/>
    <mergeCell ref="B2:Z2"/>
    <mergeCell ref="K3:R3"/>
    <mergeCell ref="S3:Z3"/>
    <mergeCell ref="C3:J3"/>
  </mergeCells>
  <phoneticPr fontId="1" type="noConversion"/>
  <printOptions horizontalCentered="1"/>
  <pageMargins left="0.23622047244094491" right="0.23622047244094491" top="0.59055118110236227" bottom="0.39370078740157483" header="0" footer="0.39370078740157483"/>
  <pageSetup paperSize="9" scale="70" orientation="landscape" horizontalDpi="4294967292" verticalDpi="300" r:id="rId1"/>
  <headerFooter alignWithMargins="0"/>
  <webPublishItems count="10">
    <webPublishItem id="4028" divId="01.99年彰化縣主要死亡原因_4028" sourceType="sheet" destinationFile="D:\Carl\統計分析\0711011\Excel\99\ICD10\99彰化縣\01.mht"/>
    <webPublishItem id="7537" divId="01-99年彰化縣主要死亡原因_7537" sourceType="sheet" destinationFile="D:\Carl\統計分析\0711011\Excel\99\ICD10\99彰化縣\01-99年彰化縣主要死亡原因.mht"/>
    <webPublishItem id="6597" divId="01-99年彰化縣主要死亡原因_6597" sourceType="sheet" destinationFile="D:\Carl\統計分析\0711011\Excel\99\ICD10\99彰化縣\01-99年彰化縣主要死亡原因.mht"/>
    <webPublishItem id="16011" divId="01-99年彰化縣主要死亡原因_16011" sourceType="sheet" destinationFile="D:\Carl\統計分析\0711011\Excel\99\ICD10\99彰化縣\01-99年彰化縣主要死亡原因.mht"/>
    <webPublishItem id="9972" divId="01-99年彰化縣主要死亡原因_9972" sourceType="sheet" destinationFile="D:\Carl\統計分析\0711011\Excel\99\ICD10\99彰化縣\01-99年彰化縣主要死亡原因.mht"/>
    <webPublishItem id="13049" divId="01-99年彰化縣主要死亡原因_13049" sourceType="sheet" destinationFile="D:\Carl\統計分析\0711011\Excel\99\ICD10\99彰化縣\01-99年彰化縣主要死亡原因.mht"/>
    <webPublishItem id="6398" divId="01-100年彰化縣主要死亡原因_6398" sourceType="sheet" destinationFile="L:\Carl\統計分析\0711011\Excel\100\ICD10\100彰化縣\01-100年彰化縣主要死亡原因.mht"/>
    <webPublishItem id="17125" divId="01-100年彰化縣主要死亡原因_17125" sourceType="sheet" destinationFile="L:\Carl\統計分析\0711011\Excel\100\ICD10\100彰化縣\01-100年彰化縣主要死亡原因.mht"/>
    <webPublishItem id="6137" divId="01-100年彰化縣主要死亡原因_6137" sourceType="sheet" destinationFile="L:\Carl\統計分析\0711011\Excel\100\ICD10\100彰化縣\01-100年彰化縣主要死亡原因.mht"/>
    <webPublishItem id="22067" divId="01-101年彰化縣主要死亡原因_22067" sourceType="printArea" destinationFile="D:\Carl\統計分析\0711011\Excel\101\ICD10\101彰化縣\01-101年彰化縣主要死亡原因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工作表2"/>
  <dimension ref="A6:C9"/>
  <sheetViews>
    <sheetView workbookViewId="0">
      <selection activeCell="A9" sqref="A9"/>
    </sheetView>
  </sheetViews>
  <sheetFormatPr defaultRowHeight="15.75" x14ac:dyDescent="0.25"/>
  <sheetData>
    <row r="6" spans="1:3" ht="16.5" x14ac:dyDescent="0.25">
      <c r="A6" s="2" t="s">
        <v>2</v>
      </c>
      <c r="B6" s="2"/>
      <c r="C6" s="2"/>
    </row>
    <row r="7" spans="1:3" ht="16.5" x14ac:dyDescent="0.25">
      <c r="A7" s="3" t="s">
        <v>3</v>
      </c>
      <c r="B7" s="4" t="s">
        <v>4</v>
      </c>
      <c r="C7" s="4" t="s">
        <v>5</v>
      </c>
    </row>
    <row r="8" spans="1:3" ht="3.75" customHeight="1" x14ac:dyDescent="0.25">
      <c r="A8" s="1"/>
      <c r="B8" s="1"/>
      <c r="C8" s="1"/>
    </row>
    <row r="9" spans="1:3" x14ac:dyDescent="0.25">
      <c r="A9" s="5" t="e">
        <f>#REF!</f>
        <v>#REF!</v>
      </c>
      <c r="B9" s="22" t="e">
        <f>#REF!</f>
        <v>#REF!</v>
      </c>
      <c r="C9" s="23" t="e">
        <f>#REF!</f>
        <v>#REF!</v>
      </c>
    </row>
  </sheetData>
  <phoneticPr fontId="1" type="noConversion"/>
  <printOptions gridLines="1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表</vt:lpstr>
      <vt:lpstr>midpop</vt:lpstr>
      <vt:lpstr>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Carl</cp:lastModifiedBy>
  <cp:lastPrinted>2014-02-21T02:35:38Z</cp:lastPrinted>
  <dcterms:created xsi:type="dcterms:W3CDTF">1997-05-05T07:18:53Z</dcterms:created>
  <dcterms:modified xsi:type="dcterms:W3CDTF">2018-05-14T06:01:24Z</dcterms:modified>
</cp:coreProperties>
</file>